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5F3148EA-D8E8-4AC3-B470-0589C8333B97}" xr6:coauthVersionLast="46" xr6:coauthVersionMax="46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Liczba bezrobotnych" sheetId="1" state="hidden" r:id="rId1"/>
    <sheet name="Stopa bezrobocia" sheetId="2" state="hidden" r:id="rId2"/>
    <sheet name="Dane do MPiPS-07" sheetId="3" state="hidden" r:id="rId3"/>
    <sheet name="Dane do zał. 2i3" sheetId="4" state="hidden" r:id="rId4"/>
    <sheet name="Bezrobotni ogółem" sheetId="5" r:id="rId5"/>
    <sheet name="Załącznik 1" sheetId="6" r:id="rId6"/>
  </sheets>
  <calcPr calcId="181029"/>
</workbook>
</file>

<file path=xl/calcChain.xml><?xml version="1.0" encoding="utf-8"?>
<calcChain xmlns="http://schemas.openxmlformats.org/spreadsheetml/2006/main">
  <c r="N11" i="4" l="1"/>
  <c r="M11" i="4"/>
  <c r="L11" i="4"/>
  <c r="K11" i="4"/>
  <c r="J11" i="4"/>
  <c r="I11" i="4"/>
  <c r="H11" i="4"/>
  <c r="G11" i="4"/>
  <c r="F11" i="4"/>
  <c r="E11" i="4"/>
  <c r="D11" i="4"/>
  <c r="C11" i="4"/>
  <c r="B11" i="4"/>
  <c r="H18" i="3"/>
  <c r="G18" i="3"/>
  <c r="F18" i="3"/>
  <c r="E18" i="3"/>
  <c r="D18" i="3"/>
  <c r="C18" i="3"/>
  <c r="X131" i="5" l="1"/>
  <c r="X9" i="5"/>
  <c r="X56" i="5" l="1"/>
  <c r="X55" i="5"/>
  <c r="X87" i="5"/>
  <c r="X85" i="5"/>
</calcChain>
</file>

<file path=xl/sharedStrings.xml><?xml version="1.0" encoding="utf-8"?>
<sst xmlns="http://schemas.openxmlformats.org/spreadsheetml/2006/main" count="407" uniqueCount="218">
  <si>
    <t>Liczba bezrobotnych</t>
  </si>
  <si>
    <t>Miesiąc</t>
  </si>
  <si>
    <t>Ogółem</t>
  </si>
  <si>
    <t>Kobiety</t>
  </si>
  <si>
    <t>Z prawem do zasiłku</t>
  </si>
  <si>
    <t>Zam. na wsi</t>
  </si>
  <si>
    <t>Os. w okresie do 12 mies. od  ukoń.  nauki</t>
  </si>
  <si>
    <t>Cudzoziemcy</t>
  </si>
  <si>
    <t>Kobiety, które nie podjęły zatrud.  po urodzeniu dziecka</t>
  </si>
  <si>
    <t>Bez kwalifikacji zawodowych</t>
  </si>
  <si>
    <t>Bez doświad.  zawodow.</t>
  </si>
  <si>
    <t>Niepełno-sprawni</t>
  </si>
  <si>
    <t>Stopa bezro-bocia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</si>
  <si>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</si>
  <si>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</si>
  <si>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</si>
  <si>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</si>
  <si>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</si>
  <si>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</si>
  <si>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</si>
  <si>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</si>
  <si>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</si>
  <si>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</si>
  <si>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</si>
  <si>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</si>
  <si>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Zwolnion. z przyczyn zakł. Pracy</t>
  </si>
  <si>
    <t>Do 30 roku życia</t>
  </si>
  <si>
    <t>Do 25 roku zycia</t>
  </si>
  <si>
    <t>Długotrwale bezr.</t>
  </si>
  <si>
    <t>Pow. 50 roku zycia</t>
  </si>
  <si>
    <t>Posiadajace co najmn. jedno dziecko do 6 r. życia</t>
  </si>
  <si>
    <t>Posiadajace co najmn. jedno dziecko niepełnosprawne do 18 r. życia</t>
  </si>
  <si>
    <t>Liczba bezrobotnych i stopa bezrobocia</t>
  </si>
  <si>
    <t>w  kraju, województwie podlaskim  oraz  powiecie hajnowskim</t>
  </si>
  <si>
    <t>Polska</t>
  </si>
  <si>
    <t>Województwo podlaskie</t>
  </si>
  <si>
    <t>Powiat hajnowski</t>
  </si>
  <si>
    <t>liczba bezrobotnych</t>
  </si>
  <si>
    <t>(w tys.)</t>
  </si>
  <si>
    <t>stopa bezrobocia</t>
  </si>
  <si>
    <t>Wyszczególnienie</t>
  </si>
  <si>
    <t>kobiety</t>
  </si>
  <si>
    <t>Bezrobotni niepełnosprawni</t>
  </si>
  <si>
    <t>Zarejestrowani</t>
  </si>
  <si>
    <t>Którzy podjęli pracę</t>
  </si>
  <si>
    <t>O</t>
  </si>
  <si>
    <t>PP</t>
  </si>
  <si>
    <t>K</t>
  </si>
  <si>
    <t>Styczeń</t>
  </si>
  <si>
    <t>Luty</t>
  </si>
  <si>
    <t>Marzec</t>
  </si>
  <si>
    <t>Kwiecień</t>
  </si>
  <si>
    <t>Maj</t>
  </si>
  <si>
    <t>Czerwiec</t>
  </si>
  <si>
    <t>Razem I półrocze</t>
  </si>
  <si>
    <t>Lipiec</t>
  </si>
  <si>
    <t>Sierpień</t>
  </si>
  <si>
    <t>Wrzesień</t>
  </si>
  <si>
    <t>Październik</t>
  </si>
  <si>
    <t>Listopad</t>
  </si>
  <si>
    <t>Grudzień</t>
  </si>
  <si>
    <t>Zarejestrowani ogółem</t>
  </si>
  <si>
    <t>Poprzednio pracujący</t>
  </si>
  <si>
    <t>Ze zwolnień dot. zakładu pracy</t>
  </si>
  <si>
    <t>Dotychczas nie pracujący</t>
  </si>
  <si>
    <t>Do 12 miesięcy od ukończenia nauki</t>
  </si>
  <si>
    <t>Wolne miejsca pracy</t>
  </si>
  <si>
    <t xml:space="preserve">Ogółem </t>
  </si>
  <si>
    <t>W końcu miesiąca</t>
  </si>
  <si>
    <t>OGÓŁEM I PÓŁROCZE</t>
  </si>
  <si>
    <t xml:space="preserve">Wrzesień </t>
  </si>
  <si>
    <t>OGÓŁEM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</si>
  <si>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</si>
  <si>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</si>
  <si>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</si>
  <si>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</si>
  <si>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</si>
  <si>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</si>
  <si>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</si>
  <si>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</si>
  <si>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</si>
  <si>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Bezrobotni zarejestrowani</t>
  </si>
  <si>
    <t>z tego</t>
  </si>
  <si>
    <t>po raz pierwszy</t>
  </si>
  <si>
    <t>po raz kolejny</t>
  </si>
  <si>
    <t>z prawem do zasiłku</t>
  </si>
  <si>
    <t>poprzednio pracujący</t>
  </si>
  <si>
    <t>w tym</t>
  </si>
  <si>
    <t>Zwolnione z przyczyn dot.  zakładu pracy</t>
  </si>
  <si>
    <t>dotychczas nie pracujący</t>
  </si>
  <si>
    <t>zamieszkali na wsi</t>
  </si>
  <si>
    <t>Posiadający gospodarstwo</t>
  </si>
  <si>
    <t>osoby do 12 mies. od dn. ukończenia nauki</t>
  </si>
  <si>
    <t>cudzoziemcy</t>
  </si>
  <si>
    <t>do 30 r.  życia</t>
  </si>
  <si>
    <t>długotrwale bezrobotne</t>
  </si>
  <si>
    <t>kobiety, które nie podjęły zatrudnienia po urodzeniu dziecka</t>
  </si>
  <si>
    <t>powyżej 50 roku życia</t>
  </si>
  <si>
    <t>bez kwalifikacji zawodowych</t>
  </si>
  <si>
    <t>bez doświadczenia zawodowego</t>
  </si>
  <si>
    <t>posiadające co najmiej jedno dziecko do 6 roku życia</t>
  </si>
  <si>
    <t>posiadające co najmniej jedno dziecko niepełn. do 18 roku życia</t>
  </si>
  <si>
    <t>Niepełnosprawni</t>
  </si>
  <si>
    <t>Osoby wyłączone z ewidencji bezrobotnych</t>
  </si>
  <si>
    <t>do 25 roku życia</t>
  </si>
  <si>
    <t>długotrwale bezrobotni</t>
  </si>
  <si>
    <t>Podjęcia pracy ogółem</t>
  </si>
  <si>
    <t>niesubsydiowanej</t>
  </si>
  <si>
    <t>do 30 roku życia</t>
  </si>
  <si>
    <t>subsydiowanej</t>
  </si>
  <si>
    <t>prac interwencyjnych</t>
  </si>
  <si>
    <t>robót publicznych</t>
  </si>
  <si>
    <t>podjęcia dział. gospodarcz.</t>
  </si>
  <si>
    <t>podjęcia pracy w ramach ref. kosztów  zatrudn. bezrobotn.</t>
  </si>
  <si>
    <t>inne</t>
  </si>
  <si>
    <t>zwolnione z przyczyn dot. zakładu pracy</t>
  </si>
  <si>
    <t>Zamieszkali na wsi</t>
  </si>
  <si>
    <t>posiadający gospodarstwo</t>
  </si>
  <si>
    <t xml:space="preserve">bez doświadczenia zawodowego </t>
  </si>
  <si>
    <t>niepełnosprawni</t>
  </si>
  <si>
    <t>rozpoczęcia szkolenia</t>
  </si>
  <si>
    <t>rozpoczęcia stażu</t>
  </si>
  <si>
    <t>rozpocz. przyg. zawod.  dorosłych</t>
  </si>
  <si>
    <t>rozpocz. pracy społecznie użytecznej</t>
  </si>
  <si>
    <t>niepotwierdzenia gotowości do pracy</t>
  </si>
  <si>
    <t>podjęcia nauki</t>
  </si>
  <si>
    <t>nabycia praw emeryt. lub rentowych</t>
  </si>
  <si>
    <t>nabycia praw do świadcz.przedemeryt.</t>
  </si>
  <si>
    <t>innych</t>
  </si>
  <si>
    <t>Wolne miejsca pracy i miejsca aktywizacji zawodowej zgłoszone w m-cu sprawozd.</t>
  </si>
  <si>
    <t>pracy subsydiowanej</t>
  </si>
  <si>
    <t>z sektora publicznego</t>
  </si>
  <si>
    <t>Wolne miejsca pracy i miejsca aktywizacji zawodowej w końcu m-ca sprawozdawczego</t>
  </si>
  <si>
    <t>Bezrobotni wg stanu w końcu m-ca sprawozd.</t>
  </si>
  <si>
    <t>zwolnione z przyczyn dot. zakładu Pracy</t>
  </si>
  <si>
    <t>dotychczas nie pracujące</t>
  </si>
  <si>
    <t>Osoby poszukujące pracy</t>
  </si>
  <si>
    <t>Osoby które nabyły uprawnienia do dodatku aktywizacyjnego w wyniku podj. zatrudnienia z własnej inicjatywy w miesiącu sprawozd.</t>
  </si>
  <si>
    <t>Osoby, które rozpoczęły udział w działaniach realizowanych w ramach projektów współfinansowanych z EFS w miesiącu sprawozdawczym</t>
  </si>
  <si>
    <t>Bezrobotni dla których przygotowano IPD</t>
  </si>
  <si>
    <t>staże</t>
  </si>
  <si>
    <t>przygotowanie zawodowe dorosłych</t>
  </si>
  <si>
    <t>prace społecznie użyteczne</t>
  </si>
  <si>
    <t>dla niepełnosprawnych</t>
  </si>
  <si>
    <t xml:space="preserve">dla osób w okresie do 12 miesięcy od dnia ukończenia nauki </t>
  </si>
  <si>
    <t>X</t>
  </si>
  <si>
    <t>XI</t>
  </si>
  <si>
    <t>XII</t>
  </si>
  <si>
    <t>zwolnione z przyczyn dotyczących zakładu pracy</t>
  </si>
  <si>
    <t>posiadający gospodarstwo rolne</t>
  </si>
  <si>
    <t>do 25 roku zycia</t>
  </si>
  <si>
    <t>pow. 50 roku życia</t>
  </si>
  <si>
    <t>korzystające ze świadczeń pomocy społecznej</t>
  </si>
  <si>
    <t>dlugotrwale bezrobotni</t>
  </si>
  <si>
    <t>z pracy subsydiowanej</t>
  </si>
  <si>
    <t>podjęcia dział. gosp</t>
  </si>
  <si>
    <t>w tym bon na zasiedlenie</t>
  </si>
  <si>
    <t>w ramach refundacji kosztów zatrudnienia</t>
  </si>
  <si>
    <t>zatrudnienie w ramach bonu zatrudnieniowego</t>
  </si>
  <si>
    <t>zatrudnienie w ramach świadczenia aktywizacyjnego</t>
  </si>
  <si>
    <t>grant na telepracę</t>
  </si>
  <si>
    <t>refundacja składek na ubezpieczenie społeczne</t>
  </si>
  <si>
    <t>zatrudnienie do 50r.ż</t>
  </si>
  <si>
    <t>z tego z przyczyn</t>
  </si>
  <si>
    <t>zwolnione z przyczyn dot. pracy</t>
  </si>
  <si>
    <t>w tym do 25 roku zycia</t>
  </si>
  <si>
    <t>w tym w ramach bonu szkoleniowego</t>
  </si>
  <si>
    <t>w tym w ramach bonu stażowego</t>
  </si>
  <si>
    <t>w tym w ramach PAI</t>
  </si>
  <si>
    <t>skierowanie do agencji zatrudnienia w ramach zlecania działań aktywizacyjnych</t>
  </si>
  <si>
    <t>odmowy bez uzasadnionej przyczyny podjęcia propozycji odpowiedniej pracy lub innej formy pomocy w tym w ramach PAI</t>
  </si>
  <si>
    <t>odmowy ustalenia profilu pomocy</t>
  </si>
  <si>
    <t>dobrowolnej rezygnacji ze statusu bezrobotnego</t>
  </si>
  <si>
    <t>osiągnięcia wieku emerytalnego</t>
  </si>
  <si>
    <t>z ogółem</t>
  </si>
  <si>
    <t>w tym do 25 roku życia</t>
  </si>
  <si>
    <t>Oferty z ogółem</t>
  </si>
  <si>
    <t>do 1</t>
  </si>
  <si>
    <t>pow. 24</t>
  </si>
  <si>
    <t>Wiek</t>
  </si>
  <si>
    <t>18-24</t>
  </si>
  <si>
    <t>25-34</t>
  </si>
  <si>
    <t>35-44</t>
  </si>
  <si>
    <t>45-54</t>
  </si>
  <si>
    <t>55-59</t>
  </si>
  <si>
    <t>60 lat i więcej</t>
  </si>
  <si>
    <t>wyższe</t>
  </si>
  <si>
    <t>policelane i śr. zawod.</t>
  </si>
  <si>
    <t>średnie ogólnokszt.</t>
  </si>
  <si>
    <t>gimnazjalne i poniżej</t>
  </si>
  <si>
    <t>Staż pracy ogółem</t>
  </si>
  <si>
    <t>do 1 roku</t>
  </si>
  <si>
    <t>20-30</t>
  </si>
  <si>
    <t>30 lat i więcej</t>
  </si>
  <si>
    <t>bez stażu</t>
  </si>
  <si>
    <t>1-3</t>
  </si>
  <si>
    <t>3-6</t>
  </si>
  <si>
    <t>6-12</t>
  </si>
  <si>
    <t>12-24</t>
  </si>
  <si>
    <t>Czas pozostawania bez pracy w miesiącach</t>
  </si>
  <si>
    <t>Wykształcenie</t>
  </si>
  <si>
    <t>Zasadnicze zawodowe</t>
  </si>
  <si>
    <t>1-5</t>
  </si>
  <si>
    <t>5-10</t>
  </si>
  <si>
    <t>10-20</t>
  </si>
  <si>
    <t>KOBIETY</t>
  </si>
  <si>
    <t>Razem II półrocze</t>
  </si>
  <si>
    <t>korzystające ze świadczeń z pomocy społecznej</t>
  </si>
  <si>
    <t>zatrudnienie poza miejscem zamiesz. w ramach bonu na zasiedlenie</t>
  </si>
  <si>
    <t>Dotychczas niepracujący</t>
  </si>
  <si>
    <t>subsydiowane</t>
  </si>
  <si>
    <t>2019 r.</t>
  </si>
  <si>
    <t>x</t>
  </si>
  <si>
    <t>LICZBA BEZROBOTNYCH W 2020 roku</t>
  </si>
  <si>
    <t>2020 ROK</t>
  </si>
  <si>
    <t>STRUKTURA BEZROBOCIA W 2020 roku</t>
  </si>
  <si>
    <t>OGÓŁEM 2020 r.</t>
  </si>
  <si>
    <t>niepełnosprawni niepozostający w  zatrudnieniu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</si>
</sst>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0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4" xfId="0" applyBorder="1"/>
    <xf numFmtId="0" fontId="10" fillId="0" borderId="5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right" wrapText="1"/>
    </xf>
    <xf numFmtId="0" fontId="11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14" fillId="2" borderId="5" xfId="0" applyFont="1" applyFill="1" applyBorder="1" applyAlignment="1">
      <alignment horizontal="center" wrapText="1"/>
    </xf>
    <xf numFmtId="0" fontId="14" fillId="0" borderId="5" xfId="0" applyFont="1" applyBorder="1" applyAlignment="1">
      <alignment vertical="top" wrapText="1"/>
    </xf>
    <xf numFmtId="0" fontId="14" fillId="2" borderId="5" xfId="0" applyFont="1" applyFill="1" applyBorder="1" applyAlignment="1">
      <alignment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8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5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20" fillId="5" borderId="5" xfId="0" applyFont="1" applyFill="1" applyBorder="1" applyAlignment="1">
      <alignment horizontal="center" vertical="top" wrapText="1"/>
    </xf>
    <xf numFmtId="0" fontId="20" fillId="5" borderId="21" xfId="0" applyFont="1" applyFill="1" applyBorder="1" applyAlignment="1">
      <alignment horizontal="center" vertical="top" wrapText="1"/>
    </xf>
    <xf numFmtId="0" fontId="20" fillId="5" borderId="24" xfId="0" applyFont="1" applyFill="1" applyBorder="1" applyAlignment="1">
      <alignment horizontal="center" vertical="top" wrapText="1"/>
    </xf>
    <xf numFmtId="0" fontId="21" fillId="4" borderId="25" xfId="0" applyFont="1" applyFill="1" applyBorder="1" applyAlignment="1">
      <alignment horizontal="center" vertical="top" wrapText="1"/>
    </xf>
    <xf numFmtId="0" fontId="21" fillId="4" borderId="23" xfId="0" applyFont="1" applyFill="1" applyBorder="1" applyAlignment="1">
      <alignment horizontal="center" vertical="top" wrapText="1"/>
    </xf>
    <xf numFmtId="0" fontId="21" fillId="4" borderId="29" xfId="0" applyFont="1" applyFill="1" applyBorder="1" applyAlignment="1">
      <alignment horizontal="center" vertical="top" wrapText="1"/>
    </xf>
    <xf numFmtId="49" fontId="20" fillId="0" borderId="41" xfId="0" applyNumberFormat="1" applyFont="1" applyBorder="1" applyAlignment="1">
      <alignment vertical="top" wrapText="1"/>
    </xf>
    <xf numFmtId="0" fontId="20" fillId="0" borderId="38" xfId="0" applyFont="1" applyBorder="1" applyAlignment="1">
      <alignment vertical="top" wrapText="1"/>
    </xf>
    <xf numFmtId="0" fontId="20" fillId="0" borderId="42" xfId="0" applyFont="1" applyBorder="1" applyAlignment="1">
      <alignment vertical="top" wrapText="1"/>
    </xf>
    <xf numFmtId="0" fontId="20" fillId="0" borderId="41" xfId="0" applyFont="1" applyBorder="1" applyAlignment="1">
      <alignment vertical="top" wrapText="1"/>
    </xf>
    <xf numFmtId="0" fontId="20" fillId="5" borderId="36" xfId="0" applyFont="1" applyFill="1" applyBorder="1" applyAlignment="1">
      <alignment horizontal="center" vertical="top" wrapText="1"/>
    </xf>
    <xf numFmtId="0" fontId="20" fillId="5" borderId="30" xfId="0" applyFont="1" applyFill="1" applyBorder="1" applyAlignment="1">
      <alignment horizontal="center" vertical="top" wrapText="1"/>
    </xf>
    <xf numFmtId="0" fontId="20" fillId="5" borderId="37" xfId="0" applyFont="1" applyFill="1" applyBorder="1" applyAlignment="1">
      <alignment horizontal="center" vertical="top" wrapText="1"/>
    </xf>
    <xf numFmtId="0" fontId="22" fillId="0" borderId="28" xfId="0" applyFont="1" applyBorder="1" applyAlignment="1">
      <alignment vertical="top" wrapText="1"/>
    </xf>
    <xf numFmtId="0" fontId="22" fillId="5" borderId="21" xfId="0" applyFont="1" applyFill="1" applyBorder="1" applyAlignment="1">
      <alignment horizontal="center" vertical="top" wrapText="1"/>
    </xf>
    <xf numFmtId="0" fontId="22" fillId="5" borderId="28" xfId="0" applyFont="1" applyFill="1" applyBorder="1" applyAlignment="1">
      <alignment horizontal="center" vertical="top" wrapText="1"/>
    </xf>
    <xf numFmtId="49" fontId="22" fillId="0" borderId="41" xfId="0" applyNumberFormat="1" applyFont="1" applyBorder="1" applyAlignment="1">
      <alignment vertical="top" wrapText="1"/>
    </xf>
    <xf numFmtId="0" fontId="22" fillId="5" borderId="5" xfId="0" applyFont="1" applyFill="1" applyBorder="1" applyAlignment="1">
      <alignment horizontal="center" vertical="top" wrapText="1"/>
    </xf>
    <xf numFmtId="0" fontId="22" fillId="5" borderId="36" xfId="0" applyFont="1" applyFill="1" applyBorder="1" applyAlignment="1">
      <alignment horizontal="center" vertical="top" wrapText="1"/>
    </xf>
    <xf numFmtId="0" fontId="22" fillId="0" borderId="38" xfId="0" applyFont="1" applyBorder="1" applyAlignment="1">
      <alignment vertical="top" wrapText="1"/>
    </xf>
    <xf numFmtId="0" fontId="22" fillId="5" borderId="24" xfId="0" applyFont="1" applyFill="1" applyBorder="1" applyAlignment="1">
      <alignment horizontal="center" vertical="top" wrapText="1"/>
    </xf>
    <xf numFmtId="0" fontId="22" fillId="5" borderId="30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14" fillId="0" borderId="36" xfId="0" applyFont="1" applyBorder="1"/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4" fillId="0" borderId="47" xfId="0" applyFont="1" applyBorder="1"/>
    <xf numFmtId="0" fontId="0" fillId="0" borderId="1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3" borderId="45" xfId="0" applyFont="1" applyFill="1" applyBorder="1"/>
    <xf numFmtId="0" fontId="0" fillId="3" borderId="3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4" fillId="0" borderId="37" xfId="0" applyFont="1" applyBorder="1"/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3" borderId="45" xfId="0" applyFont="1" applyFill="1" applyBorder="1" applyAlignment="1">
      <alignment wrapText="1"/>
    </xf>
    <xf numFmtId="0" fontId="0" fillId="0" borderId="55" xfId="0" applyBorder="1"/>
    <xf numFmtId="0" fontId="0" fillId="0" borderId="12" xfId="0" applyBorder="1"/>
    <xf numFmtId="0" fontId="16" fillId="0" borderId="36" xfId="0" applyFont="1" applyBorder="1" applyAlignment="1">
      <alignment horizontal="center" vertical="top" wrapText="1"/>
    </xf>
    <xf numFmtId="0" fontId="16" fillId="0" borderId="44" xfId="0" applyFont="1" applyBorder="1" applyAlignment="1">
      <alignment vertical="top" wrapText="1"/>
    </xf>
    <xf numFmtId="0" fontId="16" fillId="0" borderId="46" xfId="0" applyFont="1" applyBorder="1" applyAlignment="1">
      <alignment vertical="top" wrapText="1"/>
    </xf>
    <xf numFmtId="0" fontId="16" fillId="0" borderId="47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wrapText="1"/>
    </xf>
    <xf numFmtId="0" fontId="0" fillId="0" borderId="48" xfId="0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58" xfId="0" applyFont="1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36" xfId="0" applyBorder="1" applyAlignment="1">
      <alignment horizontal="center"/>
    </xf>
    <xf numFmtId="0" fontId="16" fillId="0" borderId="26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64" xfId="0" applyFont="1" applyBorder="1" applyAlignment="1">
      <alignment vertical="top" wrapText="1"/>
    </xf>
    <xf numFmtId="0" fontId="16" fillId="0" borderId="65" xfId="0" applyFont="1" applyBorder="1" applyAlignment="1">
      <alignment vertical="top" wrapText="1"/>
    </xf>
    <xf numFmtId="0" fontId="0" fillId="0" borderId="57" xfId="0" applyBorder="1"/>
    <xf numFmtId="0" fontId="9" fillId="3" borderId="5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right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3" borderId="27" xfId="0" applyFont="1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horizontal="center" vertical="center" wrapText="1"/>
    </xf>
    <xf numFmtId="0" fontId="16" fillId="3" borderId="51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4" borderId="51" xfId="0" applyFont="1" applyFill="1" applyBorder="1" applyAlignment="1">
      <alignment horizontal="center" vertical="center" wrapText="1"/>
    </xf>
    <xf numFmtId="0" fontId="17" fillId="4" borderId="33" xfId="0" applyFont="1" applyFill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7" fillId="3" borderId="33" xfId="0" applyFont="1" applyFill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0" fontId="16" fillId="3" borderId="33" xfId="0" applyFont="1" applyFill="1" applyBorder="1" applyAlignment="1">
      <alignment horizontal="center" wrapText="1"/>
    </xf>
    <xf numFmtId="0" fontId="0" fillId="3" borderId="6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5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21" fillId="4" borderId="33" xfId="0" applyFont="1" applyFill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3" borderId="3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" borderId="33" xfId="0" applyFill="1" applyBorder="1" applyAlignment="1">
      <alignment horizontal="center"/>
    </xf>
    <xf numFmtId="0" fontId="22" fillId="5" borderId="18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6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5" borderId="24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35" xfId="0" applyFont="1" applyFill="1" applyBorder="1" applyAlignment="1">
      <alignment horizontal="center" vertical="center" wrapText="1"/>
    </xf>
    <xf numFmtId="0" fontId="20" fillId="5" borderId="24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5" fillId="3" borderId="27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17" fillId="3" borderId="50" xfId="0" applyFont="1" applyFill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/>
    <xf numFmtId="0" fontId="0" fillId="3" borderId="5" xfId="0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0" fillId="0" borderId="0" xfId="0" applyFont="1"/>
    <xf numFmtId="0" fontId="1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right" vertical="top" wrapText="1"/>
    </xf>
    <xf numFmtId="0" fontId="11" fillId="0" borderId="6" xfId="0" applyFont="1" applyBorder="1" applyAlignment="1">
      <alignment horizontal="right" vertical="top" wrapText="1"/>
    </xf>
    <xf numFmtId="0" fontId="9" fillId="3" borderId="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8" fillId="3" borderId="5" xfId="0" applyFont="1" applyFill="1" applyBorder="1" applyAlignment="1">
      <alignment horizontal="center" vertical="top" wrapText="1"/>
    </xf>
    <xf numFmtId="0" fontId="0" fillId="3" borderId="5" xfId="0" applyFill="1" applyBorder="1"/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top" wrapText="1"/>
    </xf>
    <xf numFmtId="0" fontId="14" fillId="2" borderId="5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vertical="top" wrapText="1"/>
    </xf>
    <xf numFmtId="0" fontId="14" fillId="2" borderId="21" xfId="0" applyFont="1" applyFill="1" applyBorder="1" applyAlignment="1">
      <alignment horizontal="center" vertical="top" wrapText="1"/>
    </xf>
    <xf numFmtId="0" fontId="15" fillId="3" borderId="34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 wrapText="1"/>
    </xf>
    <xf numFmtId="0" fontId="15" fillId="3" borderId="5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vertical="center"/>
    </xf>
    <xf numFmtId="0" fontId="15" fillId="3" borderId="38" xfId="0" applyFont="1" applyFill="1" applyBorder="1" applyAlignment="1">
      <alignment vertical="center"/>
    </xf>
    <xf numFmtId="0" fontId="15" fillId="3" borderId="51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55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6" fillId="0" borderId="64" xfId="0" applyFont="1" applyBorder="1" applyAlignment="1">
      <alignment horizontal="center" vertical="top" wrapText="1"/>
    </xf>
    <xf numFmtId="0" fontId="16" fillId="0" borderId="35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0" fontId="16" fillId="3" borderId="51" xfId="0" applyFont="1" applyFill="1" applyBorder="1" applyAlignment="1">
      <alignment horizontal="center" vertical="top" wrapText="1"/>
    </xf>
    <xf numFmtId="0" fontId="16" fillId="3" borderId="33" xfId="0" applyFont="1" applyFill="1" applyBorder="1" applyAlignment="1">
      <alignment horizontal="center" vertical="top" wrapText="1"/>
    </xf>
    <xf numFmtId="0" fontId="16" fillId="3" borderId="22" xfId="0" applyFont="1" applyFill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 vertical="top" wrapText="1"/>
    </xf>
    <xf numFmtId="0" fontId="16" fillId="0" borderId="48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63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0" fillId="0" borderId="5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5" xfId="0" applyFont="1" applyBorder="1" applyAlignment="1">
      <alignment wrapText="1"/>
    </xf>
    <xf numFmtId="0" fontId="16" fillId="0" borderId="36" xfId="0" applyFont="1" applyBorder="1" applyAlignment="1">
      <alignment wrapText="1"/>
    </xf>
    <xf numFmtId="0" fontId="9" fillId="0" borderId="53" xfId="0" applyFont="1" applyBorder="1" applyAlignment="1">
      <alignment horizontal="center"/>
    </xf>
    <xf numFmtId="0" fontId="16" fillId="0" borderId="9" xfId="0" applyFont="1" applyBorder="1" applyAlignment="1">
      <alignment horizontal="center" wrapText="1"/>
    </xf>
    <xf numFmtId="0" fontId="16" fillId="0" borderId="56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4" fillId="0" borderId="5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8" fillId="0" borderId="52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4" fillId="0" borderId="54" xfId="0" applyFont="1" applyBorder="1"/>
    <xf numFmtId="0" fontId="14" fillId="0" borderId="1" xfId="0" applyFont="1" applyBorder="1"/>
    <xf numFmtId="0" fontId="16" fillId="0" borderId="52" xfId="0" applyFont="1" applyBorder="1" applyAlignment="1">
      <alignment horizontal="center" wrapText="1"/>
    </xf>
    <xf numFmtId="0" fontId="16" fillId="0" borderId="41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17" fillId="0" borderId="32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5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53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17" fillId="0" borderId="49" xfId="0" applyFont="1" applyBorder="1" applyAlignment="1">
      <alignment horizontal="center" vertical="top" wrapText="1"/>
    </xf>
    <xf numFmtId="0" fontId="17" fillId="0" borderId="43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top" wrapText="1"/>
    </xf>
    <xf numFmtId="0" fontId="16" fillId="0" borderId="24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0" fontId="16" fillId="4" borderId="51" xfId="0" applyFont="1" applyFill="1" applyBorder="1" applyAlignment="1">
      <alignment horizontal="center" vertical="top" wrapText="1"/>
    </xf>
    <xf numFmtId="0" fontId="16" fillId="4" borderId="33" xfId="0" applyFont="1" applyFill="1" applyBorder="1" applyAlignment="1">
      <alignment horizontal="center" vertical="top" wrapText="1"/>
    </xf>
    <xf numFmtId="0" fontId="16" fillId="4" borderId="22" xfId="0" applyFont="1" applyFill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16" fillId="0" borderId="62" xfId="0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top" wrapText="1"/>
    </xf>
    <xf numFmtId="0" fontId="16" fillId="3" borderId="27" xfId="0" applyFont="1" applyFill="1" applyBorder="1" applyAlignment="1">
      <alignment horizontal="center" vertical="top" wrapText="1"/>
    </xf>
    <xf numFmtId="0" fontId="16" fillId="3" borderId="28" xfId="0" applyFont="1" applyFill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9" fillId="6" borderId="27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6" borderId="28" xfId="0" applyFont="1" applyFill="1" applyBorder="1" applyAlignment="1">
      <alignment horizontal="center" vertical="center" wrapText="1"/>
    </xf>
    <xf numFmtId="0" fontId="19" fillId="6" borderId="30" xfId="0" applyFont="1" applyFill="1" applyBorder="1" applyAlignment="1">
      <alignment horizontal="center" vertical="center" wrapText="1"/>
    </xf>
    <xf numFmtId="0" fontId="19" fillId="8" borderId="62" xfId="0" applyFont="1" applyFill="1" applyBorder="1" applyAlignment="1">
      <alignment horizontal="center" vertical="center" wrapText="1"/>
    </xf>
    <xf numFmtId="0" fontId="19" fillId="8" borderId="25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vertical="top" wrapText="1"/>
    </xf>
    <xf numFmtId="0" fontId="21" fillId="4" borderId="28" xfId="0" applyFont="1" applyFill="1" applyBorder="1" applyAlignment="1">
      <alignment vertical="top" wrapText="1"/>
    </xf>
    <xf numFmtId="0" fontId="21" fillId="4" borderId="32" xfId="0" applyFont="1" applyFill="1" applyBorder="1" applyAlignment="1">
      <alignment vertical="top" wrapText="1"/>
    </xf>
    <xf numFmtId="0" fontId="21" fillId="4" borderId="30" xfId="0" applyFont="1" applyFill="1" applyBorder="1" applyAlignment="1">
      <alignment vertical="top" wrapText="1"/>
    </xf>
    <xf numFmtId="0" fontId="22" fillId="4" borderId="34" xfId="0" applyFont="1" applyFill="1" applyBorder="1" applyAlignment="1">
      <alignment horizontal="center" vertical="top" wrapText="1"/>
    </xf>
    <xf numFmtId="0" fontId="22" fillId="4" borderId="33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top" wrapText="1"/>
    </xf>
    <xf numFmtId="0" fontId="19" fillId="4" borderId="15" xfId="0" applyFont="1" applyFill="1" applyBorder="1" applyAlignment="1">
      <alignment horizontal="center" vertical="top" wrapText="1"/>
    </xf>
    <xf numFmtId="0" fontId="19" fillId="4" borderId="39" xfId="0" applyFont="1" applyFill="1" applyBorder="1" applyAlignment="1">
      <alignment horizontal="center" vertical="top" wrapText="1"/>
    </xf>
    <xf numFmtId="0" fontId="19" fillId="4" borderId="16" xfId="0" applyFont="1" applyFill="1" applyBorder="1" applyAlignment="1">
      <alignment horizontal="center" vertical="top" wrapText="1"/>
    </xf>
    <xf numFmtId="0" fontId="19" fillId="4" borderId="7" xfId="0" applyFont="1" applyFill="1" applyBorder="1" applyAlignment="1">
      <alignment horizontal="center" vertical="top" wrapText="1"/>
    </xf>
    <xf numFmtId="0" fontId="19" fillId="4" borderId="4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6" borderId="10" xfId="0" applyFont="1" applyFill="1" applyBorder="1" applyAlignment="1">
      <alignment horizontal="center" vertical="top" wrapText="1"/>
    </xf>
    <xf numFmtId="0" fontId="19" fillId="6" borderId="11" xfId="0" applyFont="1" applyFill="1" applyBorder="1" applyAlignment="1">
      <alignment horizontal="center" vertical="top" wrapText="1"/>
    </xf>
    <xf numFmtId="0" fontId="19" fillId="6" borderId="12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top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29" xfId="0" applyFont="1" applyFill="1" applyBorder="1" applyAlignment="1">
      <alignment horizontal="center" vertical="center" wrapText="1"/>
    </xf>
    <xf numFmtId="0" fontId="24" fillId="4" borderId="34" xfId="0" applyFont="1" applyFill="1" applyBorder="1" applyAlignment="1">
      <alignment horizontal="center" vertical="top" wrapText="1"/>
    </xf>
    <xf numFmtId="0" fontId="24" fillId="4" borderId="33" xfId="0" applyFont="1" applyFill="1" applyBorder="1" applyAlignment="1">
      <alignment horizontal="center" vertical="top" wrapText="1"/>
    </xf>
    <xf numFmtId="0" fontId="24" fillId="4" borderId="22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8"/>
  <sheetViews>
    <sheetView workbookViewId="0">
      <selection activeCell="K17" sqref="K17"/>
    </sheetView>
  </sheetViews>
  <sheetFormatPr defaultRowHeight="15" x14ac:dyDescent="0.25"/>
  <cols>
    <col min="1" max="1" width="14.140625" customWidth="1"/>
  </cols>
  <sheetData>
    <row r="3" spans="1:19" ht="16.5" x14ac:dyDescent="0.25">
      <c r="A3" s="218" t="s">
        <v>213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</row>
    <row r="4" spans="1:19" ht="48.75" customHeight="1" x14ac:dyDescent="0.25">
      <c r="A4" s="15"/>
      <c r="B4" s="215" t="s">
        <v>0</v>
      </c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7"/>
    </row>
    <row r="5" spans="1:19" ht="84" x14ac:dyDescent="0.25">
      <c r="A5" s="16" t="s">
        <v>1</v>
      </c>
      <c r="B5" s="13" t="s">
        <v>2</v>
      </c>
      <c r="C5" s="10" t="s">
        <v>3</v>
      </c>
      <c r="D5" s="10" t="s">
        <v>4</v>
      </c>
      <c r="E5" s="10" t="s">
        <v>25</v>
      </c>
      <c r="F5" s="10" t="s">
        <v>5</v>
      </c>
      <c r="G5" s="10" t="s">
        <v>6</v>
      </c>
      <c r="H5" s="10" t="s">
        <v>7</v>
      </c>
      <c r="I5" s="10" t="s">
        <v>9</v>
      </c>
      <c r="J5" s="10" t="s">
        <v>10</v>
      </c>
      <c r="K5" s="10" t="s">
        <v>8</v>
      </c>
      <c r="L5" s="10" t="s">
        <v>26</v>
      </c>
      <c r="M5" s="10" t="s">
        <v>27</v>
      </c>
      <c r="N5" s="10" t="s">
        <v>28</v>
      </c>
      <c r="O5" s="10" t="s">
        <v>29</v>
      </c>
      <c r="P5" s="11" t="s">
        <v>30</v>
      </c>
      <c r="Q5" s="11" t="s">
        <v>31</v>
      </c>
      <c r="R5" s="11" t="s">
        <v>11</v>
      </c>
      <c r="S5" s="11" t="s">
        <v>12</v>
      </c>
    </row>
    <row r="6" spans="1:19" x14ac:dyDescent="0.25">
      <c r="A6" s="17" t="s">
        <v>13</v>
      </c>
      <c r="B6" s="14">
        <v>1184</v>
      </c>
      <c r="C6" s="12">
        <v>462</v>
      </c>
      <c r="D6" s="12">
        <v>147</v>
      </c>
      <c r="E6" s="12">
        <v>40</v>
      </c>
      <c r="F6" s="12">
        <v>625</v>
      </c>
      <c r="G6" s="12">
        <v>23</v>
      </c>
      <c r="H6" s="12">
        <v>5</v>
      </c>
      <c r="I6" s="12">
        <v>374</v>
      </c>
      <c r="J6" s="12">
        <v>217</v>
      </c>
      <c r="K6" s="12">
        <v>147</v>
      </c>
      <c r="L6" s="12">
        <v>219</v>
      </c>
      <c r="M6" s="12">
        <v>88</v>
      </c>
      <c r="N6" s="12">
        <v>674</v>
      </c>
      <c r="O6" s="12">
        <v>421</v>
      </c>
      <c r="P6" s="12">
        <v>152</v>
      </c>
      <c r="Q6" s="12">
        <v>2</v>
      </c>
      <c r="R6" s="12">
        <v>84</v>
      </c>
      <c r="S6" s="12">
        <v>7</v>
      </c>
    </row>
    <row r="7" spans="1:19" x14ac:dyDescent="0.25">
      <c r="A7" s="17" t="s">
        <v>14</v>
      </c>
      <c r="B7" s="14">
        <v>1130</v>
      </c>
      <c r="C7" s="12">
        <v>441</v>
      </c>
      <c r="D7" s="12">
        <v>146</v>
      </c>
      <c r="E7" s="12">
        <v>37</v>
      </c>
      <c r="F7" s="12">
        <v>601</v>
      </c>
      <c r="G7" s="12">
        <v>23</v>
      </c>
      <c r="H7" s="12">
        <v>7</v>
      </c>
      <c r="I7" s="12">
        <v>352</v>
      </c>
      <c r="J7" s="12">
        <v>207</v>
      </c>
      <c r="K7" s="12">
        <v>140</v>
      </c>
      <c r="L7" s="12">
        <v>212</v>
      </c>
      <c r="M7" s="12">
        <v>91</v>
      </c>
      <c r="N7" s="12">
        <v>648</v>
      </c>
      <c r="O7" s="12">
        <v>405</v>
      </c>
      <c r="P7" s="12">
        <v>154</v>
      </c>
      <c r="Q7" s="12">
        <v>0</v>
      </c>
      <c r="R7" s="12">
        <v>73</v>
      </c>
      <c r="S7" s="12">
        <v>6.7</v>
      </c>
    </row>
    <row r="8" spans="1:19" x14ac:dyDescent="0.25">
      <c r="A8" s="17" t="s">
        <v>15</v>
      </c>
      <c r="B8" s="14">
        <v>1102</v>
      </c>
      <c r="C8" s="12">
        <v>433</v>
      </c>
      <c r="D8" s="12">
        <v>131</v>
      </c>
      <c r="E8" s="12">
        <v>44</v>
      </c>
      <c r="F8" s="12">
        <v>594</v>
      </c>
      <c r="G8" s="12">
        <v>24</v>
      </c>
      <c r="H8" s="12">
        <v>5</v>
      </c>
      <c r="I8" s="12">
        <v>342</v>
      </c>
      <c r="J8" s="12">
        <v>201</v>
      </c>
      <c r="K8" s="12">
        <v>135</v>
      </c>
      <c r="L8" s="12">
        <v>213</v>
      </c>
      <c r="M8" s="12">
        <v>91</v>
      </c>
      <c r="N8" s="12">
        <v>637</v>
      </c>
      <c r="O8" s="12">
        <v>380</v>
      </c>
      <c r="P8" s="12">
        <v>149</v>
      </c>
      <c r="Q8" s="12">
        <v>0</v>
      </c>
      <c r="R8" s="12">
        <v>64</v>
      </c>
      <c r="S8" s="12">
        <v>6.6</v>
      </c>
    </row>
    <row r="9" spans="1:19" x14ac:dyDescent="0.25">
      <c r="A9" s="17" t="s">
        <v>16</v>
      </c>
      <c r="B9" s="14">
        <v>1160</v>
      </c>
      <c r="C9" s="12">
        <v>477</v>
      </c>
      <c r="D9" s="12">
        <v>149</v>
      </c>
      <c r="E9" s="12">
        <v>50</v>
      </c>
      <c r="F9" s="12">
        <v>610</v>
      </c>
      <c r="G9" s="12">
        <v>10</v>
      </c>
      <c r="H9" s="12">
        <v>6</v>
      </c>
      <c r="I9" s="12">
        <v>367</v>
      </c>
      <c r="J9" s="12">
        <v>207</v>
      </c>
      <c r="K9" s="12">
        <v>135</v>
      </c>
      <c r="L9" s="12">
        <v>239</v>
      </c>
      <c r="M9" s="12">
        <v>110</v>
      </c>
      <c r="N9" s="12">
        <v>650</v>
      </c>
      <c r="O9" s="12">
        <v>387</v>
      </c>
      <c r="P9" s="12">
        <v>153</v>
      </c>
      <c r="Q9" s="12">
        <v>0</v>
      </c>
      <c r="R9" s="12">
        <v>61</v>
      </c>
      <c r="S9" s="12">
        <v>6.9</v>
      </c>
    </row>
    <row r="10" spans="1:19" x14ac:dyDescent="0.25">
      <c r="A10" s="17" t="s">
        <v>17</v>
      </c>
      <c r="B10" s="14">
        <v>1232</v>
      </c>
      <c r="C10" s="12">
        <v>510</v>
      </c>
      <c r="D10" s="12">
        <v>175</v>
      </c>
      <c r="E10" s="12">
        <v>51</v>
      </c>
      <c r="F10" s="12">
        <v>637</v>
      </c>
      <c r="G10" s="12">
        <v>14</v>
      </c>
      <c r="H10" s="12">
        <v>7</v>
      </c>
      <c r="I10" s="12">
        <v>394</v>
      </c>
      <c r="J10" s="12">
        <v>217</v>
      </c>
      <c r="K10" s="12">
        <v>143</v>
      </c>
      <c r="L10" s="12">
        <v>258</v>
      </c>
      <c r="M10" s="12">
        <v>122</v>
      </c>
      <c r="N10" s="12">
        <v>661</v>
      </c>
      <c r="O10" s="12">
        <v>398</v>
      </c>
      <c r="P10" s="12">
        <v>161</v>
      </c>
      <c r="Q10" s="12">
        <v>1</v>
      </c>
      <c r="R10" s="12">
        <v>63</v>
      </c>
      <c r="S10" s="12">
        <v>7.3</v>
      </c>
    </row>
    <row r="11" spans="1:19" x14ac:dyDescent="0.25">
      <c r="A11" s="17" t="s">
        <v>18</v>
      </c>
      <c r="B11" s="14">
        <v>1223</v>
      </c>
      <c r="C11" s="12">
        <v>500</v>
      </c>
      <c r="D11" s="12">
        <v>173</v>
      </c>
      <c r="E11" s="12">
        <v>47</v>
      </c>
      <c r="F11" s="12">
        <v>624</v>
      </c>
      <c r="G11" s="12">
        <v>10</v>
      </c>
      <c r="H11" s="12">
        <v>6</v>
      </c>
      <c r="I11" s="12">
        <v>391</v>
      </c>
      <c r="J11" s="12">
        <v>222</v>
      </c>
      <c r="K11" s="12">
        <v>144</v>
      </c>
      <c r="L11" s="12">
        <v>247</v>
      </c>
      <c r="M11" s="12">
        <v>114</v>
      </c>
      <c r="N11" s="12">
        <v>673</v>
      </c>
      <c r="O11" s="12">
        <v>385</v>
      </c>
      <c r="P11" s="12">
        <v>160</v>
      </c>
      <c r="Q11" s="12">
        <v>1</v>
      </c>
      <c r="R11" s="12">
        <v>63</v>
      </c>
      <c r="S11" s="12">
        <v>7.3</v>
      </c>
    </row>
    <row r="12" spans="1:19" x14ac:dyDescent="0.25">
      <c r="A12" s="17" t="s">
        <v>19</v>
      </c>
      <c r="B12" s="14">
        <v>1201</v>
      </c>
      <c r="C12" s="12">
        <v>488</v>
      </c>
      <c r="D12" s="12">
        <v>159</v>
      </c>
      <c r="E12" s="12">
        <v>45</v>
      </c>
      <c r="F12" s="12">
        <v>616</v>
      </c>
      <c r="G12" s="12">
        <v>15</v>
      </c>
      <c r="H12" s="12">
        <v>6</v>
      </c>
      <c r="I12" s="12">
        <v>389</v>
      </c>
      <c r="J12" s="12">
        <v>231</v>
      </c>
      <c r="K12" s="12">
        <v>139</v>
      </c>
      <c r="L12" s="12">
        <v>252</v>
      </c>
      <c r="M12" s="12">
        <v>122</v>
      </c>
      <c r="N12" s="12">
        <v>680</v>
      </c>
      <c r="O12" s="12">
        <v>379</v>
      </c>
      <c r="P12" s="12">
        <v>151</v>
      </c>
      <c r="Q12" s="12">
        <v>1</v>
      </c>
      <c r="R12" s="12">
        <v>62</v>
      </c>
      <c r="S12" s="12">
        <v>7.2</v>
      </c>
    </row>
    <row r="13" spans="1:19" x14ac:dyDescent="0.25">
      <c r="A13" s="17" t="s">
        <v>20</v>
      </c>
      <c r="B13" s="14">
        <v>1225</v>
      </c>
      <c r="C13" s="12">
        <v>496</v>
      </c>
      <c r="D13" s="12">
        <v>145</v>
      </c>
      <c r="E13" s="12">
        <v>46</v>
      </c>
      <c r="F13" s="12">
        <v>630</v>
      </c>
      <c r="G13" s="12">
        <v>21</v>
      </c>
      <c r="H13" s="12">
        <v>6</v>
      </c>
      <c r="I13" s="12">
        <v>407</v>
      </c>
      <c r="J13" s="12">
        <v>250</v>
      </c>
      <c r="K13" s="12">
        <v>142</v>
      </c>
      <c r="L13" s="12">
        <v>260</v>
      </c>
      <c r="M13" s="12">
        <v>132</v>
      </c>
      <c r="N13" s="12">
        <v>690</v>
      </c>
      <c r="O13" s="12">
        <v>378</v>
      </c>
      <c r="P13" s="12">
        <v>158</v>
      </c>
      <c r="Q13" s="12">
        <v>2</v>
      </c>
      <c r="R13" s="12">
        <v>60</v>
      </c>
      <c r="S13" s="12">
        <v>7.3</v>
      </c>
    </row>
    <row r="14" spans="1:19" x14ac:dyDescent="0.25">
      <c r="A14" s="17" t="s">
        <v>21</v>
      </c>
      <c r="B14" s="14">
        <v>1222</v>
      </c>
      <c r="C14" s="12">
        <v>485</v>
      </c>
      <c r="D14" s="12">
        <v>143</v>
      </c>
      <c r="E14" s="12">
        <v>39</v>
      </c>
      <c r="F14" s="12">
        <v>639</v>
      </c>
      <c r="G14" s="12">
        <v>29</v>
      </c>
      <c r="H14" s="12">
        <v>6</v>
      </c>
      <c r="I14" s="12">
        <v>405</v>
      </c>
      <c r="J14" s="12">
        <v>258</v>
      </c>
      <c r="K14" s="12">
        <v>137</v>
      </c>
      <c r="L14" s="12">
        <v>271</v>
      </c>
      <c r="M14" s="12">
        <v>138</v>
      </c>
      <c r="N14" s="12">
        <v>670</v>
      </c>
      <c r="O14" s="12">
        <v>368</v>
      </c>
      <c r="P14" s="12">
        <v>149</v>
      </c>
      <c r="Q14" s="12">
        <v>1</v>
      </c>
      <c r="R14" s="12">
        <v>53</v>
      </c>
      <c r="S14" s="12">
        <v>7.3</v>
      </c>
    </row>
    <row r="15" spans="1:19" x14ac:dyDescent="0.25">
      <c r="A15" s="17" t="s">
        <v>22</v>
      </c>
      <c r="B15" s="14">
        <v>1242</v>
      </c>
      <c r="C15" s="12">
        <v>489</v>
      </c>
      <c r="D15" s="12">
        <v>139</v>
      </c>
      <c r="E15" s="12">
        <v>46</v>
      </c>
      <c r="F15" s="12">
        <v>665</v>
      </c>
      <c r="G15" s="12">
        <v>38</v>
      </c>
      <c r="H15" s="12">
        <v>6</v>
      </c>
      <c r="I15" s="12">
        <v>403</v>
      </c>
      <c r="J15" s="12">
        <v>263</v>
      </c>
      <c r="K15" s="12">
        <v>133</v>
      </c>
      <c r="L15" s="12">
        <v>282</v>
      </c>
      <c r="M15" s="12">
        <v>134</v>
      </c>
      <c r="N15" s="12">
        <v>684</v>
      </c>
      <c r="O15" s="12">
        <v>369</v>
      </c>
      <c r="P15" s="12">
        <v>144</v>
      </c>
      <c r="Q15" s="12">
        <v>1</v>
      </c>
      <c r="R15" s="12">
        <v>53</v>
      </c>
      <c r="S15" s="12">
        <v>7.4</v>
      </c>
    </row>
    <row r="16" spans="1:19" x14ac:dyDescent="0.25">
      <c r="A16" s="17" t="s">
        <v>23</v>
      </c>
      <c r="B16" s="14">
        <v>1261</v>
      </c>
      <c r="C16" s="12">
        <v>499</v>
      </c>
      <c r="D16" s="12">
        <v>150</v>
      </c>
      <c r="E16" s="12">
        <v>56</v>
      </c>
      <c r="F16" s="12">
        <v>650</v>
      </c>
      <c r="G16" s="12">
        <v>40</v>
      </c>
      <c r="H16" s="12">
        <v>6</v>
      </c>
      <c r="I16" s="12">
        <v>417</v>
      </c>
      <c r="J16" s="12">
        <v>256</v>
      </c>
      <c r="K16" s="12">
        <v>137</v>
      </c>
      <c r="L16" s="12">
        <v>282</v>
      </c>
      <c r="M16" s="12">
        <v>131</v>
      </c>
      <c r="N16" s="12">
        <v>692</v>
      </c>
      <c r="O16" s="12">
        <v>385</v>
      </c>
      <c r="P16" s="12">
        <v>148</v>
      </c>
      <c r="Q16" s="12">
        <v>1</v>
      </c>
      <c r="R16" s="12">
        <v>57</v>
      </c>
      <c r="S16" s="12">
        <v>7.5</v>
      </c>
    </row>
    <row r="17" spans="1:19" x14ac:dyDescent="0.25">
      <c r="A17" s="17" t="s">
        <v>24</v>
      </c>
      <c r="B17" s="14">
        <v>1325</v>
      </c>
      <c r="C17" s="12">
        <v>541</v>
      </c>
      <c r="D17" s="12">
        <v>174</v>
      </c>
      <c r="E17" s="12">
        <v>61</v>
      </c>
      <c r="F17" s="12">
        <v>662</v>
      </c>
      <c r="G17" s="12">
        <v>43</v>
      </c>
      <c r="H17" s="12">
        <v>7</v>
      </c>
      <c r="I17" s="12">
        <v>442</v>
      </c>
      <c r="J17" s="12">
        <v>257</v>
      </c>
      <c r="K17" s="12">
        <v>140</v>
      </c>
      <c r="L17" s="12">
        <v>290</v>
      </c>
      <c r="M17" s="12">
        <v>138</v>
      </c>
      <c r="N17" s="12">
        <v>710</v>
      </c>
      <c r="O17" s="12">
        <v>409</v>
      </c>
      <c r="P17" s="12">
        <v>148</v>
      </c>
      <c r="Q17" s="12">
        <v>1</v>
      </c>
      <c r="R17" s="12">
        <v>68</v>
      </c>
      <c r="S17" s="12"/>
    </row>
    <row r="18" spans="1:19" ht="16.5" x14ac:dyDescent="0.25">
      <c r="A18" s="1"/>
    </row>
  </sheetData>
  <mergeCells count="2">
    <mergeCell ref="B4:S4"/>
    <mergeCell ref="A3:S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5"/>
  <sheetViews>
    <sheetView topLeftCell="A4" workbookViewId="0">
      <selection activeCell="C11" sqref="C11:I19"/>
    </sheetView>
  </sheetViews>
  <sheetFormatPr defaultRowHeight="15" x14ac:dyDescent="0.25"/>
  <cols>
    <col min="2" max="2" width="18.28515625" customWidth="1"/>
    <col min="3" max="3" width="9.140625" hidden="1" customWidth="1"/>
    <col min="4" max="4" width="13.5703125" customWidth="1"/>
    <col min="5" max="5" width="12.28515625" customWidth="1"/>
    <col min="6" max="6" width="13.28515625" customWidth="1"/>
    <col min="7" max="7" width="13.5703125" customWidth="1"/>
    <col min="8" max="8" width="15.85546875" customWidth="1"/>
    <col min="9" max="9" width="17.28515625" customWidth="1"/>
  </cols>
  <sheetData>
    <row r="2" spans="2:9" x14ac:dyDescent="0.25">
      <c r="D2" s="6"/>
    </row>
    <row r="3" spans="2:9" x14ac:dyDescent="0.25">
      <c r="B3" s="219" t="s">
        <v>32</v>
      </c>
      <c r="C3" s="219"/>
      <c r="D3" s="219"/>
      <c r="E3" s="219"/>
      <c r="F3" s="219"/>
      <c r="G3" s="219"/>
      <c r="H3" s="219"/>
      <c r="I3" s="219"/>
    </row>
    <row r="4" spans="2:9" x14ac:dyDescent="0.25">
      <c r="B4" s="219" t="s">
        <v>33</v>
      </c>
      <c r="C4" s="219"/>
      <c r="D4" s="219"/>
      <c r="E4" s="219"/>
      <c r="F4" s="219"/>
      <c r="G4" s="219"/>
      <c r="H4" s="219"/>
      <c r="I4" s="219"/>
    </row>
    <row r="5" spans="2:9" ht="18" x14ac:dyDescent="0.25">
      <c r="B5" s="2"/>
    </row>
    <row r="6" spans="2:9" ht="18" x14ac:dyDescent="0.25">
      <c r="B6" s="4"/>
    </row>
    <row r="7" spans="2:9" ht="31.5" customHeight="1" x14ac:dyDescent="0.25">
      <c r="B7" s="226" t="s">
        <v>1</v>
      </c>
      <c r="C7" s="226"/>
      <c r="D7" s="228" t="s">
        <v>34</v>
      </c>
      <c r="E7" s="229"/>
      <c r="F7" s="226" t="s">
        <v>35</v>
      </c>
      <c r="G7" s="227"/>
      <c r="H7" s="228" t="s">
        <v>36</v>
      </c>
      <c r="I7" s="229"/>
    </row>
    <row r="8" spans="2:9" ht="38.25" x14ac:dyDescent="0.25">
      <c r="B8" s="226"/>
      <c r="C8" s="226"/>
      <c r="D8" s="222" t="s">
        <v>37</v>
      </c>
      <c r="E8" s="222" t="s">
        <v>39</v>
      </c>
      <c r="F8" s="93" t="s">
        <v>37</v>
      </c>
      <c r="G8" s="222" t="s">
        <v>39</v>
      </c>
      <c r="H8" s="222" t="s">
        <v>37</v>
      </c>
      <c r="I8" s="222" t="s">
        <v>39</v>
      </c>
    </row>
    <row r="9" spans="2:9" x14ac:dyDescent="0.25">
      <c r="B9" s="226"/>
      <c r="C9" s="226"/>
      <c r="D9" s="222"/>
      <c r="E9" s="222"/>
      <c r="F9" s="93" t="s">
        <v>38</v>
      </c>
      <c r="G9" s="222"/>
      <c r="H9" s="222"/>
      <c r="I9" s="222"/>
    </row>
    <row r="10" spans="2:9" ht="18" x14ac:dyDescent="0.25">
      <c r="B10" s="223" t="s">
        <v>211</v>
      </c>
      <c r="C10" s="223"/>
      <c r="D10" s="223"/>
      <c r="E10" s="223"/>
      <c r="F10" s="223"/>
      <c r="G10" s="223"/>
      <c r="H10" s="223"/>
      <c r="I10" s="223"/>
    </row>
    <row r="11" spans="2:9" x14ac:dyDescent="0.25">
      <c r="B11" s="7" t="s">
        <v>13</v>
      </c>
      <c r="C11" s="224"/>
      <c r="D11" s="225"/>
      <c r="E11" s="8"/>
      <c r="F11" s="8"/>
      <c r="G11" s="8"/>
      <c r="H11" s="8"/>
      <c r="I11" s="8"/>
    </row>
    <row r="12" spans="2:9" x14ac:dyDescent="0.25">
      <c r="B12" s="7" t="s">
        <v>14</v>
      </c>
      <c r="C12" s="224"/>
      <c r="D12" s="225"/>
      <c r="E12" s="8"/>
      <c r="F12" s="8"/>
      <c r="G12" s="8"/>
      <c r="H12" s="8"/>
      <c r="I12" s="8"/>
    </row>
    <row r="13" spans="2:9" x14ac:dyDescent="0.25">
      <c r="B13" s="7" t="s">
        <v>15</v>
      </c>
      <c r="C13" s="224"/>
      <c r="D13" s="225"/>
      <c r="E13" s="94"/>
      <c r="F13" s="8"/>
      <c r="G13" s="8"/>
      <c r="H13" s="8"/>
      <c r="I13" s="8"/>
    </row>
    <row r="14" spans="2:9" x14ac:dyDescent="0.25">
      <c r="B14" s="7" t="s">
        <v>16</v>
      </c>
      <c r="C14" s="220"/>
      <c r="D14" s="221"/>
      <c r="E14" s="9"/>
      <c r="F14" s="9"/>
      <c r="G14" s="9"/>
      <c r="H14" s="9"/>
      <c r="I14" s="9"/>
    </row>
    <row r="15" spans="2:9" x14ac:dyDescent="0.25">
      <c r="B15" s="7" t="s">
        <v>17</v>
      </c>
      <c r="C15" s="220"/>
      <c r="D15" s="221"/>
      <c r="E15" s="9"/>
      <c r="F15" s="9"/>
      <c r="G15" s="9"/>
      <c r="H15" s="9"/>
      <c r="I15" s="9"/>
    </row>
    <row r="16" spans="2:9" x14ac:dyDescent="0.25">
      <c r="B16" s="7" t="s">
        <v>18</v>
      </c>
      <c r="C16" s="220"/>
      <c r="D16" s="221"/>
      <c r="E16" s="9"/>
      <c r="F16" s="9"/>
      <c r="G16" s="9"/>
      <c r="H16" s="9"/>
      <c r="I16" s="9"/>
    </row>
    <row r="17" spans="2:9" x14ac:dyDescent="0.25">
      <c r="B17" s="7" t="s">
        <v>19</v>
      </c>
      <c r="C17" s="220"/>
      <c r="D17" s="221"/>
      <c r="E17" s="9"/>
      <c r="F17" s="9"/>
      <c r="G17" s="9"/>
      <c r="H17" s="9"/>
      <c r="I17" s="9"/>
    </row>
    <row r="18" spans="2:9" x14ac:dyDescent="0.25">
      <c r="B18" s="7" t="s">
        <v>20</v>
      </c>
      <c r="C18" s="220"/>
      <c r="D18" s="221"/>
      <c r="E18" s="9"/>
      <c r="F18" s="9"/>
      <c r="G18" s="9"/>
      <c r="H18" s="9"/>
      <c r="I18" s="9"/>
    </row>
    <row r="19" spans="2:9" x14ac:dyDescent="0.25">
      <c r="B19" s="7" t="s">
        <v>21</v>
      </c>
      <c r="C19" s="220"/>
      <c r="D19" s="221"/>
      <c r="E19" s="9"/>
      <c r="F19" s="9"/>
      <c r="G19" s="9"/>
      <c r="H19" s="9"/>
      <c r="I19" s="9"/>
    </row>
    <row r="20" spans="2:9" x14ac:dyDescent="0.25">
      <c r="B20" s="7" t="s">
        <v>22</v>
      </c>
      <c r="C20" s="220"/>
      <c r="D20" s="221"/>
      <c r="E20" s="9"/>
      <c r="F20" s="9"/>
      <c r="G20" s="9"/>
      <c r="H20" s="9"/>
      <c r="I20" s="9"/>
    </row>
    <row r="21" spans="2:9" x14ac:dyDescent="0.25">
      <c r="B21" s="7" t="s">
        <v>23</v>
      </c>
      <c r="C21" s="220"/>
      <c r="D21" s="221"/>
      <c r="E21" s="9"/>
      <c r="F21" s="9"/>
      <c r="G21" s="9"/>
      <c r="H21" s="9"/>
      <c r="I21" s="9"/>
    </row>
    <row r="22" spans="2:9" x14ac:dyDescent="0.25">
      <c r="B22" s="7" t="s">
        <v>24</v>
      </c>
      <c r="C22" s="220"/>
      <c r="D22" s="221"/>
      <c r="E22" s="9"/>
      <c r="F22" s="9"/>
      <c r="G22" s="9"/>
      <c r="H22" s="9"/>
      <c r="I22" s="9"/>
    </row>
    <row r="23" spans="2:9" x14ac:dyDescent="0.25">
      <c r="B23" s="5"/>
      <c r="C23" s="5"/>
      <c r="D23" s="5"/>
      <c r="E23" s="5"/>
      <c r="F23" s="5"/>
      <c r="G23" s="5"/>
      <c r="H23" s="5"/>
      <c r="I23" s="5"/>
    </row>
    <row r="24" spans="2:9" ht="18" x14ac:dyDescent="0.25">
      <c r="B24" s="2"/>
    </row>
    <row r="25" spans="2:9" x14ac:dyDescent="0.25">
      <c r="B25" s="3"/>
    </row>
  </sheetData>
  <mergeCells count="24">
    <mergeCell ref="B7:C9"/>
    <mergeCell ref="F7:G7"/>
    <mergeCell ref="H7:I7"/>
    <mergeCell ref="E8:E9"/>
    <mergeCell ref="G8:G9"/>
    <mergeCell ref="H8:H9"/>
    <mergeCell ref="I8:I9"/>
    <mergeCell ref="D7:E7"/>
    <mergeCell ref="C22:D22"/>
    <mergeCell ref="B3:I3"/>
    <mergeCell ref="B4:I4"/>
    <mergeCell ref="D8:D9"/>
    <mergeCell ref="C16:D16"/>
    <mergeCell ref="C17:D17"/>
    <mergeCell ref="C18:D18"/>
    <mergeCell ref="C19:D19"/>
    <mergeCell ref="C20:D20"/>
    <mergeCell ref="C21:D21"/>
    <mergeCell ref="B10:I10"/>
    <mergeCell ref="C11:D11"/>
    <mergeCell ref="C12:D12"/>
    <mergeCell ref="C13:D13"/>
    <mergeCell ref="C14:D14"/>
    <mergeCell ref="C15:D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H26"/>
  <sheetViews>
    <sheetView topLeftCell="A4" workbookViewId="0">
      <selection activeCell="E15" sqref="E15"/>
    </sheetView>
  </sheetViews>
  <sheetFormatPr defaultRowHeight="15" x14ac:dyDescent="0.25"/>
  <cols>
    <col min="2" max="2" width="24.7109375" customWidth="1"/>
    <col min="3" max="3" width="12.7109375" customWidth="1"/>
    <col min="4" max="4" width="13" customWidth="1"/>
    <col min="5" max="5" width="12" customWidth="1"/>
    <col min="6" max="6" width="15.85546875" customWidth="1"/>
    <col min="8" max="8" width="14" customWidth="1"/>
  </cols>
  <sheetData>
    <row r="9" spans="2:8" x14ac:dyDescent="0.25">
      <c r="B9" s="231" t="s">
        <v>1</v>
      </c>
      <c r="C9" s="231" t="s">
        <v>42</v>
      </c>
      <c r="D9" s="231"/>
      <c r="E9" s="231"/>
      <c r="F9" s="231"/>
      <c r="G9" s="231"/>
      <c r="H9" s="231"/>
    </row>
    <row r="10" spans="2:8" ht="15" customHeight="1" x14ac:dyDescent="0.25">
      <c r="B10" s="231"/>
      <c r="C10" s="231" t="s">
        <v>43</v>
      </c>
      <c r="D10" s="231"/>
      <c r="E10" s="231"/>
      <c r="F10" s="231"/>
      <c r="G10" s="231" t="s">
        <v>44</v>
      </c>
      <c r="H10" s="231"/>
    </row>
    <row r="11" spans="2:8" x14ac:dyDescent="0.25">
      <c r="B11" s="231"/>
      <c r="C11" s="20" t="s">
        <v>45</v>
      </c>
      <c r="D11" s="20" t="s">
        <v>46</v>
      </c>
      <c r="E11" s="20" t="s">
        <v>47</v>
      </c>
      <c r="F11" s="20" t="s">
        <v>46</v>
      </c>
      <c r="G11" s="20" t="s">
        <v>45</v>
      </c>
      <c r="H11" s="20" t="s">
        <v>47</v>
      </c>
    </row>
    <row r="12" spans="2:8" x14ac:dyDescent="0.25">
      <c r="B12" s="21" t="s">
        <v>48</v>
      </c>
      <c r="C12" s="18">
        <v>13</v>
      </c>
      <c r="D12" s="18">
        <v>3</v>
      </c>
      <c r="E12" s="18">
        <v>5</v>
      </c>
      <c r="F12" s="18">
        <v>1</v>
      </c>
      <c r="G12" s="18">
        <v>2</v>
      </c>
      <c r="H12" s="18">
        <v>1</v>
      </c>
    </row>
    <row r="13" spans="2:8" x14ac:dyDescent="0.25">
      <c r="B13" s="21" t="s">
        <v>49</v>
      </c>
      <c r="C13" s="18">
        <v>14</v>
      </c>
      <c r="D13" s="18">
        <v>5</v>
      </c>
      <c r="E13" s="18">
        <v>6</v>
      </c>
      <c r="F13" s="18">
        <v>4</v>
      </c>
      <c r="G13" s="18">
        <v>3</v>
      </c>
      <c r="H13" s="18">
        <v>2</v>
      </c>
    </row>
    <row r="14" spans="2:8" x14ac:dyDescent="0.25">
      <c r="B14" s="21" t="s">
        <v>50</v>
      </c>
      <c r="C14" s="18">
        <v>6</v>
      </c>
      <c r="D14" s="18">
        <v>2</v>
      </c>
      <c r="E14" s="18">
        <v>3</v>
      </c>
      <c r="F14" s="18">
        <v>0</v>
      </c>
      <c r="G14" s="18">
        <v>8</v>
      </c>
      <c r="H14" s="18">
        <v>4</v>
      </c>
    </row>
    <row r="15" spans="2:8" x14ac:dyDescent="0.25">
      <c r="B15" s="21" t="s">
        <v>51</v>
      </c>
      <c r="C15" s="18">
        <v>3</v>
      </c>
      <c r="D15" s="18">
        <v>4</v>
      </c>
      <c r="E15" s="18">
        <v>2</v>
      </c>
      <c r="F15" s="18">
        <v>2</v>
      </c>
      <c r="G15" s="18">
        <v>3</v>
      </c>
      <c r="H15" s="18">
        <v>0</v>
      </c>
    </row>
    <row r="16" spans="2:8" x14ac:dyDescent="0.25">
      <c r="B16" s="21" t="s">
        <v>52</v>
      </c>
      <c r="C16" s="18">
        <v>7</v>
      </c>
      <c r="D16" s="18">
        <v>1</v>
      </c>
      <c r="E16" s="18">
        <v>3</v>
      </c>
      <c r="F16" s="18">
        <v>1</v>
      </c>
      <c r="G16" s="18">
        <v>1</v>
      </c>
      <c r="H16" s="18">
        <v>0</v>
      </c>
    </row>
    <row r="17" spans="2:8" x14ac:dyDescent="0.25">
      <c r="B17" s="21" t="s">
        <v>53</v>
      </c>
      <c r="C17" s="18">
        <v>10</v>
      </c>
      <c r="D17" s="18">
        <v>1</v>
      </c>
      <c r="E17" s="18">
        <v>4</v>
      </c>
      <c r="F17" s="18">
        <v>1</v>
      </c>
      <c r="G17" s="18">
        <v>2</v>
      </c>
      <c r="H17" s="18">
        <v>2</v>
      </c>
    </row>
    <row r="18" spans="2:8" x14ac:dyDescent="0.25">
      <c r="B18" s="22" t="s">
        <v>54</v>
      </c>
      <c r="C18" s="19">
        <f t="shared" ref="C18:H18" si="0">SUM(C12:C17)</f>
        <v>53</v>
      </c>
      <c r="D18" s="19">
        <f t="shared" si="0"/>
        <v>16</v>
      </c>
      <c r="E18" s="19">
        <f t="shared" si="0"/>
        <v>23</v>
      </c>
      <c r="F18" s="19">
        <f t="shared" si="0"/>
        <v>9</v>
      </c>
      <c r="G18" s="19">
        <f t="shared" si="0"/>
        <v>19</v>
      </c>
      <c r="H18" s="19">
        <f t="shared" si="0"/>
        <v>9</v>
      </c>
    </row>
    <row r="19" spans="2:8" x14ac:dyDescent="0.25">
      <c r="B19" s="21" t="s">
        <v>55</v>
      </c>
      <c r="C19" s="18">
        <v>6</v>
      </c>
      <c r="D19" s="18">
        <v>4</v>
      </c>
      <c r="E19" s="18">
        <v>2</v>
      </c>
      <c r="F19" s="18">
        <v>2</v>
      </c>
      <c r="G19" s="18">
        <v>5</v>
      </c>
      <c r="H19" s="18">
        <v>1</v>
      </c>
    </row>
    <row r="20" spans="2:8" x14ac:dyDescent="0.25">
      <c r="B20" s="21" t="s">
        <v>56</v>
      </c>
      <c r="C20" s="18">
        <v>9</v>
      </c>
      <c r="D20" s="18">
        <v>3</v>
      </c>
      <c r="E20" s="18">
        <v>6</v>
      </c>
      <c r="F20" s="18">
        <v>3</v>
      </c>
      <c r="G20" s="18">
        <v>5</v>
      </c>
      <c r="H20" s="18">
        <v>3</v>
      </c>
    </row>
    <row r="21" spans="2:8" x14ac:dyDescent="0.25">
      <c r="B21" s="21" t="s">
        <v>57</v>
      </c>
      <c r="C21" s="18">
        <v>11</v>
      </c>
      <c r="D21" s="18">
        <v>2</v>
      </c>
      <c r="E21" s="18">
        <v>3</v>
      </c>
      <c r="F21" s="18">
        <v>1</v>
      </c>
      <c r="G21" s="18">
        <v>7</v>
      </c>
      <c r="H21" s="18">
        <v>3</v>
      </c>
    </row>
    <row r="22" spans="2:8" x14ac:dyDescent="0.25">
      <c r="B22" s="21" t="s">
        <v>58</v>
      </c>
      <c r="C22" s="18">
        <v>8</v>
      </c>
      <c r="D22" s="18">
        <v>6</v>
      </c>
      <c r="E22" s="18">
        <v>7</v>
      </c>
      <c r="F22" s="18">
        <v>3</v>
      </c>
      <c r="G22" s="18">
        <v>1</v>
      </c>
      <c r="H22" s="18">
        <v>1</v>
      </c>
    </row>
    <row r="23" spans="2:8" x14ac:dyDescent="0.25">
      <c r="B23" s="21" t="s">
        <v>59</v>
      </c>
      <c r="C23" s="18">
        <v>7</v>
      </c>
      <c r="D23" s="18">
        <v>2</v>
      </c>
      <c r="E23" s="18">
        <v>2</v>
      </c>
      <c r="F23" s="18">
        <v>1</v>
      </c>
      <c r="G23" s="18">
        <v>1</v>
      </c>
      <c r="H23" s="18">
        <v>0</v>
      </c>
    </row>
    <row r="24" spans="2:8" x14ac:dyDescent="0.25">
      <c r="B24" s="21" t="s">
        <v>60</v>
      </c>
      <c r="C24" s="18"/>
      <c r="D24" s="18"/>
      <c r="E24" s="18"/>
      <c r="F24" s="18"/>
      <c r="G24" s="18"/>
      <c r="H24" s="18"/>
    </row>
    <row r="25" spans="2:8" x14ac:dyDescent="0.25">
      <c r="B25" s="232" t="s">
        <v>206</v>
      </c>
      <c r="C25" s="230"/>
      <c r="D25" s="230"/>
      <c r="E25" s="230"/>
      <c r="F25" s="230"/>
      <c r="G25" s="230"/>
      <c r="H25" s="230"/>
    </row>
    <row r="26" spans="2:8" x14ac:dyDescent="0.25">
      <c r="B26" s="233"/>
      <c r="C26" s="230"/>
      <c r="D26" s="230"/>
      <c r="E26" s="230"/>
      <c r="F26" s="230"/>
      <c r="G26" s="230"/>
      <c r="H26" s="230"/>
    </row>
  </sheetData>
  <mergeCells count="11">
    <mergeCell ref="H25:H26"/>
    <mergeCell ref="B9:B11"/>
    <mergeCell ref="C9:H9"/>
    <mergeCell ref="C10:F10"/>
    <mergeCell ref="G10:H10"/>
    <mergeCell ref="C25:C26"/>
    <mergeCell ref="D25:D26"/>
    <mergeCell ref="E25:E26"/>
    <mergeCell ref="F25:F26"/>
    <mergeCell ref="G25:G26"/>
    <mergeCell ref="B25:B26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8"/>
  <sheetViews>
    <sheetView workbookViewId="0">
      <selection activeCell="N16" sqref="N16"/>
    </sheetView>
  </sheetViews>
  <sheetFormatPr defaultRowHeight="15" x14ac:dyDescent="0.25"/>
  <cols>
    <col min="1" max="1" width="14.42578125" customWidth="1"/>
    <col min="2" max="2" width="13.85546875" customWidth="1"/>
    <col min="3" max="3" width="12.5703125" customWidth="1"/>
    <col min="5" max="5" width="11" customWidth="1"/>
  </cols>
  <sheetData>
    <row r="2" spans="1:14" ht="15.75" thickBot="1" x14ac:dyDescent="0.3"/>
    <row r="3" spans="1:14" ht="37.5" customHeight="1" thickBot="1" x14ac:dyDescent="0.3">
      <c r="A3" s="239" t="s">
        <v>1</v>
      </c>
      <c r="B3" s="241" t="s">
        <v>61</v>
      </c>
      <c r="C3" s="242"/>
      <c r="D3" s="234" t="s">
        <v>62</v>
      </c>
      <c r="E3" s="242"/>
      <c r="F3" s="234" t="s">
        <v>63</v>
      </c>
      <c r="G3" s="242"/>
      <c r="H3" s="234" t="s">
        <v>64</v>
      </c>
      <c r="I3" s="242"/>
      <c r="J3" s="234" t="s">
        <v>65</v>
      </c>
      <c r="K3" s="235"/>
      <c r="L3" s="236" t="s">
        <v>66</v>
      </c>
      <c r="M3" s="237"/>
      <c r="N3" s="238"/>
    </row>
    <row r="4" spans="1:14" ht="56.25" customHeight="1" thickBot="1" x14ac:dyDescent="0.3">
      <c r="A4" s="240"/>
      <c r="B4" s="152" t="s">
        <v>2</v>
      </c>
      <c r="C4" s="153" t="s">
        <v>3</v>
      </c>
      <c r="D4" s="154" t="s">
        <v>67</v>
      </c>
      <c r="E4" s="153" t="s">
        <v>3</v>
      </c>
      <c r="F4" s="154" t="s">
        <v>2</v>
      </c>
      <c r="G4" s="153" t="s">
        <v>3</v>
      </c>
      <c r="H4" s="154" t="s">
        <v>67</v>
      </c>
      <c r="I4" s="153" t="s">
        <v>3</v>
      </c>
      <c r="J4" s="154" t="s">
        <v>2</v>
      </c>
      <c r="K4" s="155" t="s">
        <v>3</v>
      </c>
      <c r="L4" s="152" t="s">
        <v>67</v>
      </c>
      <c r="M4" s="156" t="s">
        <v>68</v>
      </c>
      <c r="N4" s="157" t="s">
        <v>210</v>
      </c>
    </row>
    <row r="5" spans="1:14" x14ac:dyDescent="0.25">
      <c r="A5" s="68" t="s">
        <v>48</v>
      </c>
      <c r="B5" s="69">
        <v>175</v>
      </c>
      <c r="C5" s="70">
        <v>79</v>
      </c>
      <c r="D5" s="69">
        <v>156</v>
      </c>
      <c r="E5" s="70">
        <v>69</v>
      </c>
      <c r="F5" s="69">
        <v>5</v>
      </c>
      <c r="G5" s="70">
        <v>4</v>
      </c>
      <c r="H5" s="69">
        <v>19</v>
      </c>
      <c r="I5" s="70">
        <v>10</v>
      </c>
      <c r="J5" s="69">
        <v>11</v>
      </c>
      <c r="K5" s="71">
        <v>6</v>
      </c>
      <c r="L5" s="72">
        <v>129</v>
      </c>
      <c r="M5" s="71">
        <v>63</v>
      </c>
      <c r="N5" s="70">
        <v>62</v>
      </c>
    </row>
    <row r="6" spans="1:14" x14ac:dyDescent="0.25">
      <c r="A6" s="56" t="s">
        <v>49</v>
      </c>
      <c r="B6" s="55">
        <v>138</v>
      </c>
      <c r="C6" s="57">
        <v>78</v>
      </c>
      <c r="D6" s="55">
        <v>127</v>
      </c>
      <c r="E6" s="57">
        <v>71</v>
      </c>
      <c r="F6" s="55">
        <v>4</v>
      </c>
      <c r="G6" s="57">
        <v>3</v>
      </c>
      <c r="H6" s="55">
        <v>11</v>
      </c>
      <c r="I6" s="57">
        <v>7</v>
      </c>
      <c r="J6" s="55">
        <v>8</v>
      </c>
      <c r="K6" s="58">
        <v>6</v>
      </c>
      <c r="L6" s="59">
        <v>177</v>
      </c>
      <c r="M6" s="58">
        <v>77</v>
      </c>
      <c r="N6" s="57">
        <v>50</v>
      </c>
    </row>
    <row r="7" spans="1:14" x14ac:dyDescent="0.25">
      <c r="A7" s="56" t="s">
        <v>50</v>
      </c>
      <c r="B7" s="55">
        <v>112</v>
      </c>
      <c r="C7" s="57">
        <v>54</v>
      </c>
      <c r="D7" s="55">
        <v>106</v>
      </c>
      <c r="E7" s="57">
        <v>51</v>
      </c>
      <c r="F7" s="55">
        <v>8</v>
      </c>
      <c r="G7" s="57">
        <v>2</v>
      </c>
      <c r="H7" s="55">
        <v>6</v>
      </c>
      <c r="I7" s="57">
        <v>3</v>
      </c>
      <c r="J7" s="55">
        <v>10</v>
      </c>
      <c r="K7" s="58">
        <v>6</v>
      </c>
      <c r="L7" s="59">
        <v>105</v>
      </c>
      <c r="M7" s="58">
        <v>57</v>
      </c>
      <c r="N7" s="57">
        <v>48</v>
      </c>
    </row>
    <row r="8" spans="1:14" x14ac:dyDescent="0.25">
      <c r="A8" s="56" t="s">
        <v>51</v>
      </c>
      <c r="B8" s="55">
        <v>104</v>
      </c>
      <c r="C8" s="57">
        <v>61</v>
      </c>
      <c r="D8" s="55">
        <v>102</v>
      </c>
      <c r="E8" s="57">
        <v>60</v>
      </c>
      <c r="F8" s="55">
        <v>9</v>
      </c>
      <c r="G8" s="57">
        <v>4</v>
      </c>
      <c r="H8" s="55">
        <v>2</v>
      </c>
      <c r="I8" s="57">
        <v>1</v>
      </c>
      <c r="J8" s="55">
        <v>3</v>
      </c>
      <c r="K8" s="58">
        <v>1</v>
      </c>
      <c r="L8" s="59">
        <v>76</v>
      </c>
      <c r="M8" s="58">
        <v>73</v>
      </c>
      <c r="N8" s="57">
        <v>4</v>
      </c>
    </row>
    <row r="9" spans="1:14" x14ac:dyDescent="0.25">
      <c r="A9" s="56" t="s">
        <v>52</v>
      </c>
      <c r="B9" s="55">
        <v>136</v>
      </c>
      <c r="C9" s="57">
        <v>64</v>
      </c>
      <c r="D9" s="55">
        <v>125</v>
      </c>
      <c r="E9" s="57">
        <v>59</v>
      </c>
      <c r="F9" s="55">
        <v>8</v>
      </c>
      <c r="G9" s="57">
        <v>5</v>
      </c>
      <c r="H9" s="55">
        <v>11</v>
      </c>
      <c r="I9" s="57">
        <v>5</v>
      </c>
      <c r="J9" s="55">
        <v>5</v>
      </c>
      <c r="K9" s="58">
        <v>4</v>
      </c>
      <c r="L9" s="59">
        <v>85</v>
      </c>
      <c r="M9" s="58">
        <v>74</v>
      </c>
      <c r="N9" s="57">
        <v>11</v>
      </c>
    </row>
    <row r="10" spans="1:14" ht="15.75" thickBot="1" x14ac:dyDescent="0.3">
      <c r="A10" s="60" t="s">
        <v>53</v>
      </c>
      <c r="B10" s="61">
        <v>93</v>
      </c>
      <c r="C10" s="62">
        <v>38</v>
      </c>
      <c r="D10" s="61">
        <v>84</v>
      </c>
      <c r="E10" s="62">
        <v>32</v>
      </c>
      <c r="F10" s="61">
        <v>6</v>
      </c>
      <c r="G10" s="62">
        <v>2</v>
      </c>
      <c r="H10" s="61">
        <v>9</v>
      </c>
      <c r="I10" s="62">
        <v>6</v>
      </c>
      <c r="J10" s="61">
        <v>3</v>
      </c>
      <c r="K10" s="63">
        <v>2</v>
      </c>
      <c r="L10" s="64">
        <v>62</v>
      </c>
      <c r="M10" s="63">
        <v>21</v>
      </c>
      <c r="N10" s="62">
        <v>42</v>
      </c>
    </row>
    <row r="11" spans="1:14" ht="39" customHeight="1" thickBot="1" x14ac:dyDescent="0.3">
      <c r="A11" s="73" t="s">
        <v>69</v>
      </c>
      <c r="B11" s="190">
        <f t="shared" ref="B11:N11" si="0">SUM(B5:B10)</f>
        <v>758</v>
      </c>
      <c r="C11" s="147">
        <f t="shared" si="0"/>
        <v>374</v>
      </c>
      <c r="D11" s="148">
        <f t="shared" si="0"/>
        <v>700</v>
      </c>
      <c r="E11" s="147">
        <f t="shared" si="0"/>
        <v>342</v>
      </c>
      <c r="F11" s="148">
        <f t="shared" si="0"/>
        <v>40</v>
      </c>
      <c r="G11" s="147">
        <f t="shared" si="0"/>
        <v>20</v>
      </c>
      <c r="H11" s="148">
        <f t="shared" si="0"/>
        <v>58</v>
      </c>
      <c r="I11" s="147">
        <f t="shared" si="0"/>
        <v>32</v>
      </c>
      <c r="J11" s="148">
        <f t="shared" si="0"/>
        <v>40</v>
      </c>
      <c r="K11" s="149">
        <f t="shared" si="0"/>
        <v>25</v>
      </c>
      <c r="L11" s="150">
        <f t="shared" si="0"/>
        <v>634</v>
      </c>
      <c r="M11" s="149">
        <f t="shared" si="0"/>
        <v>365</v>
      </c>
      <c r="N11" s="147">
        <f t="shared" si="0"/>
        <v>217</v>
      </c>
    </row>
    <row r="12" spans="1:14" x14ac:dyDescent="0.25">
      <c r="A12" s="68" t="s">
        <v>55</v>
      </c>
      <c r="B12" s="69">
        <v>114</v>
      </c>
      <c r="C12" s="70">
        <v>56</v>
      </c>
      <c r="D12" s="69">
        <v>102</v>
      </c>
      <c r="E12" s="70">
        <v>51</v>
      </c>
      <c r="F12" s="69">
        <v>9</v>
      </c>
      <c r="G12" s="70">
        <v>3</v>
      </c>
      <c r="H12" s="69">
        <v>12</v>
      </c>
      <c r="I12" s="70">
        <v>5</v>
      </c>
      <c r="J12" s="69">
        <v>10</v>
      </c>
      <c r="K12" s="71">
        <v>6</v>
      </c>
      <c r="L12" s="72">
        <v>146</v>
      </c>
      <c r="M12" s="71">
        <v>20</v>
      </c>
      <c r="N12" s="70">
        <v>51</v>
      </c>
    </row>
    <row r="13" spans="1:14" x14ac:dyDescent="0.25">
      <c r="A13" s="56" t="s">
        <v>56</v>
      </c>
      <c r="B13" s="55">
        <v>121</v>
      </c>
      <c r="C13" s="57">
        <v>63</v>
      </c>
      <c r="D13" s="55">
        <v>97</v>
      </c>
      <c r="E13" s="57">
        <v>49</v>
      </c>
      <c r="F13" s="55">
        <v>6</v>
      </c>
      <c r="G13" s="57">
        <v>3</v>
      </c>
      <c r="H13" s="55">
        <v>24</v>
      </c>
      <c r="I13" s="57">
        <v>14</v>
      </c>
      <c r="J13" s="55">
        <v>8</v>
      </c>
      <c r="K13" s="58">
        <v>4</v>
      </c>
      <c r="L13" s="59">
        <v>128</v>
      </c>
      <c r="M13" s="58">
        <v>77</v>
      </c>
      <c r="N13" s="57">
        <v>50</v>
      </c>
    </row>
    <row r="14" spans="1:14" x14ac:dyDescent="0.25">
      <c r="A14" s="56" t="s">
        <v>70</v>
      </c>
      <c r="B14" s="55">
        <v>159</v>
      </c>
      <c r="C14" s="57">
        <v>78</v>
      </c>
      <c r="D14" s="55">
        <v>138</v>
      </c>
      <c r="E14" s="57">
        <v>67</v>
      </c>
      <c r="F14" s="55">
        <v>8</v>
      </c>
      <c r="G14" s="57">
        <v>5</v>
      </c>
      <c r="H14" s="55">
        <v>21</v>
      </c>
      <c r="I14" s="57">
        <v>11</v>
      </c>
      <c r="J14" s="55">
        <v>14</v>
      </c>
      <c r="K14" s="58">
        <v>9</v>
      </c>
      <c r="L14" s="59">
        <v>134</v>
      </c>
      <c r="M14" s="58">
        <v>93</v>
      </c>
      <c r="N14" s="57">
        <v>41</v>
      </c>
    </row>
    <row r="15" spans="1:14" x14ac:dyDescent="0.25">
      <c r="A15" s="56" t="s">
        <v>58</v>
      </c>
      <c r="B15" s="55">
        <v>130</v>
      </c>
      <c r="C15" s="57">
        <v>58</v>
      </c>
      <c r="D15" s="55">
        <v>110</v>
      </c>
      <c r="E15" s="57">
        <v>52</v>
      </c>
      <c r="F15" s="55">
        <v>12</v>
      </c>
      <c r="G15" s="57">
        <v>6</v>
      </c>
      <c r="H15" s="55">
        <v>20</v>
      </c>
      <c r="I15" s="57">
        <v>6</v>
      </c>
      <c r="J15" s="55">
        <v>14</v>
      </c>
      <c r="K15" s="58">
        <v>4</v>
      </c>
      <c r="L15" s="59">
        <v>116</v>
      </c>
      <c r="M15" s="58">
        <v>81</v>
      </c>
      <c r="N15" s="57">
        <v>30</v>
      </c>
    </row>
    <row r="16" spans="1:14" x14ac:dyDescent="0.25">
      <c r="A16" s="56" t="s">
        <v>59</v>
      </c>
      <c r="B16" s="55">
        <v>114</v>
      </c>
      <c r="C16" s="57">
        <v>51</v>
      </c>
      <c r="D16" s="55">
        <v>104</v>
      </c>
      <c r="E16" s="57">
        <v>48</v>
      </c>
      <c r="F16" s="55">
        <v>12</v>
      </c>
      <c r="G16" s="57">
        <v>3</v>
      </c>
      <c r="H16" s="55">
        <v>10</v>
      </c>
      <c r="I16" s="57">
        <v>3</v>
      </c>
      <c r="J16" s="55">
        <v>9</v>
      </c>
      <c r="K16" s="58">
        <v>3</v>
      </c>
      <c r="L16" s="59">
        <v>121</v>
      </c>
      <c r="M16" s="58">
        <v>97</v>
      </c>
      <c r="N16" s="57">
        <v>23</v>
      </c>
    </row>
    <row r="17" spans="1:14" ht="15.75" thickBot="1" x14ac:dyDescent="0.3">
      <c r="A17" s="60" t="s">
        <v>60</v>
      </c>
      <c r="B17" s="61"/>
      <c r="C17" s="62"/>
      <c r="D17" s="61"/>
      <c r="E17" s="62"/>
      <c r="F17" s="61"/>
      <c r="G17" s="62"/>
      <c r="H17" s="61"/>
      <c r="I17" s="62"/>
      <c r="J17" s="61"/>
      <c r="K17" s="63"/>
      <c r="L17" s="64"/>
      <c r="M17" s="63"/>
      <c r="N17" s="62"/>
    </row>
    <row r="18" spans="1:14" ht="15.75" thickBot="1" x14ac:dyDescent="0.3">
      <c r="A18" s="65" t="s">
        <v>71</v>
      </c>
      <c r="B18" s="190"/>
      <c r="C18" s="188"/>
      <c r="D18" s="188"/>
      <c r="E18" s="147"/>
      <c r="F18" s="148"/>
      <c r="G18" s="147"/>
      <c r="H18" s="148"/>
      <c r="I18" s="147"/>
      <c r="J18" s="148"/>
      <c r="K18" s="188"/>
      <c r="L18" s="188"/>
      <c r="M18" s="149"/>
      <c r="N18" s="189"/>
    </row>
  </sheetData>
  <mergeCells count="7">
    <mergeCell ref="J3:K3"/>
    <mergeCell ref="L3:N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Y139"/>
  <sheetViews>
    <sheetView tabSelected="1" topLeftCell="A116" workbookViewId="0">
      <selection activeCell="W134" sqref="W134"/>
    </sheetView>
  </sheetViews>
  <sheetFormatPr defaultRowHeight="15" x14ac:dyDescent="0.25"/>
  <cols>
    <col min="2" max="2" width="8.7109375" customWidth="1"/>
    <col min="3" max="3" width="9.140625" hidden="1" customWidth="1"/>
    <col min="4" max="4" width="9.140625" customWidth="1"/>
    <col min="5" max="5" width="1.7109375" customWidth="1"/>
    <col min="6" max="6" width="13.140625" customWidth="1"/>
    <col min="7" max="7" width="5.7109375" hidden="1" customWidth="1"/>
    <col min="8" max="10" width="9.140625" hidden="1" customWidth="1"/>
    <col min="11" max="11" width="3.85546875" hidden="1" customWidth="1"/>
  </cols>
  <sheetData>
    <row r="3" spans="1:24" ht="67.5" customHeight="1" thickBot="1" x14ac:dyDescent="0.3">
      <c r="A3" s="278" t="s">
        <v>214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</row>
    <row r="4" spans="1:24" ht="15.75" thickBot="1" x14ac:dyDescent="0.3">
      <c r="A4" s="288" t="s">
        <v>40</v>
      </c>
      <c r="B4" s="289"/>
      <c r="C4" s="289"/>
      <c r="D4" s="289"/>
      <c r="E4" s="289"/>
      <c r="F4" s="289"/>
      <c r="G4" s="289"/>
      <c r="H4" s="289"/>
      <c r="I4" s="289"/>
      <c r="J4" s="289"/>
      <c r="K4" s="290"/>
      <c r="L4" s="297" t="s">
        <v>1</v>
      </c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9"/>
    </row>
    <row r="5" spans="1:24" x14ac:dyDescent="0.25">
      <c r="A5" s="291"/>
      <c r="B5" s="292"/>
      <c r="C5" s="292"/>
      <c r="D5" s="292"/>
      <c r="E5" s="292"/>
      <c r="F5" s="292"/>
      <c r="G5" s="292"/>
      <c r="H5" s="292"/>
      <c r="I5" s="292"/>
      <c r="J5" s="292"/>
      <c r="K5" s="293"/>
      <c r="L5" s="279" t="s">
        <v>72</v>
      </c>
      <c r="M5" s="279" t="s">
        <v>73</v>
      </c>
      <c r="N5" s="281" t="s">
        <v>74</v>
      </c>
      <c r="O5" s="279" t="s">
        <v>75</v>
      </c>
      <c r="P5" s="279" t="s">
        <v>76</v>
      </c>
      <c r="Q5" s="279" t="s">
        <v>77</v>
      </c>
      <c r="R5" s="300" t="s">
        <v>78</v>
      </c>
      <c r="S5" s="285" t="s">
        <v>79</v>
      </c>
      <c r="T5" s="279" t="s">
        <v>80</v>
      </c>
      <c r="U5" s="282" t="s">
        <v>145</v>
      </c>
      <c r="V5" s="282" t="s">
        <v>146</v>
      </c>
      <c r="W5" s="272" t="s">
        <v>147</v>
      </c>
      <c r="X5" s="74"/>
    </row>
    <row r="6" spans="1:24" x14ac:dyDescent="0.25">
      <c r="A6" s="291"/>
      <c r="B6" s="292"/>
      <c r="C6" s="292"/>
      <c r="D6" s="292"/>
      <c r="E6" s="292"/>
      <c r="F6" s="292"/>
      <c r="G6" s="292"/>
      <c r="H6" s="292"/>
      <c r="I6" s="292"/>
      <c r="J6" s="292"/>
      <c r="K6" s="293"/>
      <c r="L6" s="280"/>
      <c r="M6" s="280"/>
      <c r="N6" s="281"/>
      <c r="O6" s="280"/>
      <c r="P6" s="280"/>
      <c r="Q6" s="280"/>
      <c r="R6" s="301"/>
      <c r="S6" s="286"/>
      <c r="T6" s="280"/>
      <c r="U6" s="283"/>
      <c r="V6" s="283"/>
      <c r="W6" s="272"/>
      <c r="X6" s="74"/>
    </row>
    <row r="7" spans="1:24" ht="13.5" customHeight="1" thickBot="1" x14ac:dyDescent="0.3">
      <c r="A7" s="291"/>
      <c r="B7" s="292"/>
      <c r="C7" s="292"/>
      <c r="D7" s="292"/>
      <c r="E7" s="292"/>
      <c r="F7" s="292"/>
      <c r="G7" s="292"/>
      <c r="H7" s="292"/>
      <c r="I7" s="292"/>
      <c r="J7" s="292"/>
      <c r="K7" s="293"/>
      <c r="L7" s="280"/>
      <c r="M7" s="280"/>
      <c r="N7" s="281"/>
      <c r="O7" s="280"/>
      <c r="P7" s="280"/>
      <c r="Q7" s="280"/>
      <c r="R7" s="301"/>
      <c r="S7" s="286"/>
      <c r="T7" s="280"/>
      <c r="U7" s="283"/>
      <c r="V7" s="283"/>
      <c r="W7" s="272"/>
      <c r="X7" s="75"/>
    </row>
    <row r="8" spans="1:24" ht="15.75" hidden="1" thickBot="1" x14ac:dyDescent="0.3">
      <c r="A8" s="294"/>
      <c r="B8" s="295"/>
      <c r="C8" s="295"/>
      <c r="D8" s="295"/>
      <c r="E8" s="295"/>
      <c r="F8" s="295"/>
      <c r="G8" s="295"/>
      <c r="H8" s="295"/>
      <c r="I8" s="295"/>
      <c r="J8" s="295"/>
      <c r="K8" s="296"/>
      <c r="L8" s="280"/>
      <c r="M8" s="280"/>
      <c r="N8" s="281"/>
      <c r="O8" s="280"/>
      <c r="P8" s="280"/>
      <c r="Q8" s="280"/>
      <c r="R8" s="302"/>
      <c r="S8" s="287"/>
      <c r="T8" s="280"/>
      <c r="U8" s="284"/>
      <c r="V8" s="284"/>
      <c r="W8" s="273"/>
    </row>
    <row r="9" spans="1:24" ht="21.75" customHeight="1" x14ac:dyDescent="0.25">
      <c r="A9" s="343" t="s">
        <v>81</v>
      </c>
      <c r="B9" s="344"/>
      <c r="C9" s="344"/>
      <c r="D9" s="344"/>
      <c r="E9" s="344"/>
      <c r="F9" s="344"/>
      <c r="G9" s="344"/>
      <c r="H9" s="344"/>
      <c r="I9" s="344"/>
      <c r="J9" s="344"/>
      <c r="K9" s="345"/>
      <c r="L9" s="123">
        <v>175</v>
      </c>
      <c r="M9" s="101">
        <v>138</v>
      </c>
      <c r="N9" s="101">
        <v>112</v>
      </c>
      <c r="O9" s="101">
        <v>104</v>
      </c>
      <c r="P9" s="101">
        <v>136</v>
      </c>
      <c r="Q9" s="101">
        <v>93</v>
      </c>
      <c r="R9" s="101">
        <v>114</v>
      </c>
      <c r="S9" s="101">
        <v>121</v>
      </c>
      <c r="T9" s="196">
        <v>159</v>
      </c>
      <c r="U9" s="158">
        <v>130</v>
      </c>
      <c r="V9" s="102">
        <v>114</v>
      </c>
      <c r="W9" s="103">
        <v>200</v>
      </c>
      <c r="X9" s="139">
        <f>SUM(L9:W9)</f>
        <v>1596</v>
      </c>
    </row>
    <row r="10" spans="1:24" ht="21" customHeight="1" x14ac:dyDescent="0.25">
      <c r="A10" s="248" t="s">
        <v>82</v>
      </c>
      <c r="B10" s="261" t="s">
        <v>83</v>
      </c>
      <c r="C10" s="261"/>
      <c r="D10" s="261"/>
      <c r="E10" s="261"/>
      <c r="F10" s="261"/>
      <c r="G10" s="261"/>
      <c r="H10" s="261"/>
      <c r="I10" s="261"/>
      <c r="J10" s="261"/>
      <c r="K10" s="263"/>
      <c r="L10" s="323">
        <v>38</v>
      </c>
      <c r="M10" s="324">
        <v>27</v>
      </c>
      <c r="N10" s="324">
        <v>18</v>
      </c>
      <c r="O10" s="324">
        <v>18</v>
      </c>
      <c r="P10" s="324">
        <v>27</v>
      </c>
      <c r="Q10" s="324">
        <v>16</v>
      </c>
      <c r="R10" s="324">
        <v>28</v>
      </c>
      <c r="S10" s="324">
        <v>24</v>
      </c>
      <c r="T10" s="346">
        <v>35</v>
      </c>
      <c r="U10" s="337">
        <v>31</v>
      </c>
      <c r="V10" s="339">
        <v>29</v>
      </c>
      <c r="W10" s="341">
        <v>18</v>
      </c>
      <c r="X10" s="270"/>
    </row>
    <row r="11" spans="1:24" ht="9" hidden="1" customHeight="1" x14ac:dyDescent="0.25">
      <c r="A11" s="248"/>
      <c r="B11" s="251"/>
      <c r="C11" s="251"/>
      <c r="D11" s="251"/>
      <c r="E11" s="251"/>
      <c r="F11" s="251"/>
      <c r="G11" s="251"/>
      <c r="H11" s="251"/>
      <c r="I11" s="251"/>
      <c r="J11" s="251"/>
      <c r="K11" s="252"/>
      <c r="L11" s="323"/>
      <c r="M11" s="325"/>
      <c r="N11" s="325"/>
      <c r="O11" s="325"/>
      <c r="P11" s="325"/>
      <c r="Q11" s="325"/>
      <c r="R11" s="325"/>
      <c r="S11" s="325"/>
      <c r="T11" s="347"/>
      <c r="U11" s="338"/>
      <c r="V11" s="340"/>
      <c r="W11" s="342"/>
      <c r="X11" s="271"/>
    </row>
    <row r="12" spans="1:24" x14ac:dyDescent="0.25">
      <c r="A12" s="248"/>
      <c r="B12" s="251" t="s">
        <v>84</v>
      </c>
      <c r="C12" s="251"/>
      <c r="D12" s="251"/>
      <c r="E12" s="251"/>
      <c r="F12" s="251"/>
      <c r="G12" s="251"/>
      <c r="H12" s="251"/>
      <c r="I12" s="251"/>
      <c r="J12" s="251"/>
      <c r="K12" s="252"/>
      <c r="L12" s="104">
        <v>137</v>
      </c>
      <c r="M12" s="105">
        <v>111</v>
      </c>
      <c r="N12" s="105">
        <v>94</v>
      </c>
      <c r="O12" s="105">
        <v>86</v>
      </c>
      <c r="P12" s="105">
        <v>109</v>
      </c>
      <c r="Q12" s="105">
        <v>77</v>
      </c>
      <c r="R12" s="105">
        <v>86</v>
      </c>
      <c r="S12" s="105">
        <v>97</v>
      </c>
      <c r="T12" s="197">
        <v>124</v>
      </c>
      <c r="U12" s="159">
        <v>99</v>
      </c>
      <c r="V12" s="110">
        <v>85</v>
      </c>
      <c r="W12" s="57">
        <v>182</v>
      </c>
      <c r="X12" s="140"/>
    </row>
    <row r="13" spans="1:24" x14ac:dyDescent="0.25">
      <c r="A13" s="248"/>
      <c r="B13" s="251" t="s">
        <v>3</v>
      </c>
      <c r="C13" s="251"/>
      <c r="D13" s="251"/>
      <c r="E13" s="251"/>
      <c r="F13" s="251"/>
      <c r="G13" s="251"/>
      <c r="H13" s="251"/>
      <c r="I13" s="251"/>
      <c r="J13" s="251"/>
      <c r="K13" s="252"/>
      <c r="L13" s="104">
        <v>79</v>
      </c>
      <c r="M13" s="105">
        <v>78</v>
      </c>
      <c r="N13" s="105">
        <v>54</v>
      </c>
      <c r="O13" s="105">
        <v>61</v>
      </c>
      <c r="P13" s="105">
        <v>64</v>
      </c>
      <c r="Q13" s="105">
        <v>38</v>
      </c>
      <c r="R13" s="105">
        <v>56</v>
      </c>
      <c r="S13" s="105">
        <v>63</v>
      </c>
      <c r="T13" s="197">
        <v>78</v>
      </c>
      <c r="U13" s="159">
        <v>58</v>
      </c>
      <c r="V13" s="110">
        <v>51</v>
      </c>
      <c r="W13" s="57">
        <v>110</v>
      </c>
      <c r="X13" s="140"/>
    </row>
    <row r="14" spans="1:24" x14ac:dyDescent="0.25">
      <c r="A14" s="248"/>
      <c r="B14" s="251" t="s">
        <v>85</v>
      </c>
      <c r="C14" s="251"/>
      <c r="D14" s="251"/>
      <c r="E14" s="251"/>
      <c r="F14" s="251"/>
      <c r="G14" s="251"/>
      <c r="H14" s="251"/>
      <c r="I14" s="251"/>
      <c r="J14" s="251"/>
      <c r="K14" s="252"/>
      <c r="L14" s="104">
        <v>30</v>
      </c>
      <c r="M14" s="105">
        <v>40</v>
      </c>
      <c r="N14" s="105">
        <v>20</v>
      </c>
      <c r="O14" s="105">
        <v>39</v>
      </c>
      <c r="P14" s="105">
        <v>45</v>
      </c>
      <c r="Q14" s="105">
        <v>26</v>
      </c>
      <c r="R14" s="105">
        <v>23</v>
      </c>
      <c r="S14" s="105">
        <v>20</v>
      </c>
      <c r="T14" s="197">
        <v>38</v>
      </c>
      <c r="U14" s="159">
        <v>28</v>
      </c>
      <c r="V14" s="110">
        <v>36</v>
      </c>
      <c r="W14" s="57">
        <v>37</v>
      </c>
      <c r="X14" s="140"/>
    </row>
    <row r="15" spans="1:24" x14ac:dyDescent="0.25">
      <c r="A15" s="248"/>
      <c r="B15" s="251" t="s">
        <v>86</v>
      </c>
      <c r="C15" s="251"/>
      <c r="D15" s="251"/>
      <c r="E15" s="251"/>
      <c r="F15" s="251"/>
      <c r="G15" s="251"/>
      <c r="H15" s="251"/>
      <c r="I15" s="251"/>
      <c r="J15" s="251"/>
      <c r="K15" s="252"/>
      <c r="L15" s="104">
        <v>156</v>
      </c>
      <c r="M15" s="105">
        <v>127</v>
      </c>
      <c r="N15" s="105">
        <v>106</v>
      </c>
      <c r="O15" s="105">
        <v>102</v>
      </c>
      <c r="P15" s="105">
        <v>125</v>
      </c>
      <c r="Q15" s="105">
        <v>84</v>
      </c>
      <c r="R15" s="105">
        <v>102</v>
      </c>
      <c r="S15" s="105">
        <v>97</v>
      </c>
      <c r="T15" s="198">
        <v>138</v>
      </c>
      <c r="U15" s="159">
        <v>110</v>
      </c>
      <c r="V15" s="110">
        <v>104</v>
      </c>
      <c r="W15" s="57">
        <v>183</v>
      </c>
      <c r="X15" s="140"/>
    </row>
    <row r="16" spans="1:24" ht="22.5" customHeight="1" x14ac:dyDescent="0.25">
      <c r="A16" s="248"/>
      <c r="B16" s="28" t="s">
        <v>87</v>
      </c>
      <c r="C16" s="243" t="s">
        <v>148</v>
      </c>
      <c r="D16" s="244"/>
      <c r="E16" s="244"/>
      <c r="F16" s="244"/>
      <c r="G16" s="24"/>
      <c r="H16" s="24"/>
      <c r="I16" s="25"/>
      <c r="J16" s="276" t="s">
        <v>88</v>
      </c>
      <c r="K16" s="277"/>
      <c r="L16" s="104">
        <v>5</v>
      </c>
      <c r="M16" s="105">
        <v>4</v>
      </c>
      <c r="N16" s="105">
        <v>8</v>
      </c>
      <c r="O16" s="105">
        <v>9</v>
      </c>
      <c r="P16" s="105">
        <v>8</v>
      </c>
      <c r="Q16" s="105">
        <v>6</v>
      </c>
      <c r="R16" s="105">
        <v>9</v>
      </c>
      <c r="S16" s="105">
        <v>6</v>
      </c>
      <c r="T16" s="198">
        <v>8</v>
      </c>
      <c r="U16" s="159">
        <v>12</v>
      </c>
      <c r="V16" s="110">
        <v>12</v>
      </c>
      <c r="W16" s="57">
        <v>10</v>
      </c>
      <c r="X16" s="140"/>
    </row>
    <row r="17" spans="1:24" x14ac:dyDescent="0.25">
      <c r="A17" s="248"/>
      <c r="B17" s="251" t="s">
        <v>89</v>
      </c>
      <c r="C17" s="251"/>
      <c r="D17" s="251"/>
      <c r="E17" s="251"/>
      <c r="F17" s="251"/>
      <c r="G17" s="251"/>
      <c r="H17" s="251"/>
      <c r="I17" s="251"/>
      <c r="J17" s="251"/>
      <c r="K17" s="252"/>
      <c r="L17" s="104">
        <v>19</v>
      </c>
      <c r="M17" s="105">
        <v>11</v>
      </c>
      <c r="N17" s="105">
        <v>6</v>
      </c>
      <c r="O17" s="105">
        <v>2</v>
      </c>
      <c r="P17" s="105">
        <v>11</v>
      </c>
      <c r="Q17" s="105">
        <v>9</v>
      </c>
      <c r="R17" s="105">
        <v>12</v>
      </c>
      <c r="S17" s="105">
        <v>24</v>
      </c>
      <c r="T17" s="198">
        <v>21</v>
      </c>
      <c r="U17" s="159">
        <v>20</v>
      </c>
      <c r="V17" s="110">
        <v>10</v>
      </c>
      <c r="W17" s="57">
        <v>17</v>
      </c>
      <c r="X17" s="140"/>
    </row>
    <row r="18" spans="1:24" x14ac:dyDescent="0.25">
      <c r="A18" s="248"/>
      <c r="B18" s="251" t="s">
        <v>90</v>
      </c>
      <c r="C18" s="251"/>
      <c r="D18" s="251"/>
      <c r="E18" s="251"/>
      <c r="F18" s="251"/>
      <c r="G18" s="251"/>
      <c r="H18" s="251"/>
      <c r="I18" s="251"/>
      <c r="J18" s="251"/>
      <c r="K18" s="252"/>
      <c r="L18" s="104">
        <v>77</v>
      </c>
      <c r="M18" s="105">
        <v>63</v>
      </c>
      <c r="N18" s="105">
        <v>44</v>
      </c>
      <c r="O18" s="105">
        <v>40</v>
      </c>
      <c r="P18" s="105">
        <v>54</v>
      </c>
      <c r="Q18" s="105">
        <v>38</v>
      </c>
      <c r="R18" s="105">
        <v>55</v>
      </c>
      <c r="S18" s="105">
        <v>55</v>
      </c>
      <c r="T18" s="198">
        <v>74</v>
      </c>
      <c r="U18" s="159">
        <v>64</v>
      </c>
      <c r="V18" s="110">
        <v>42</v>
      </c>
      <c r="W18" s="57">
        <v>84</v>
      </c>
      <c r="X18" s="140"/>
    </row>
    <row r="19" spans="1:24" ht="30" customHeight="1" x14ac:dyDescent="0.25">
      <c r="A19" s="248"/>
      <c r="B19" s="28" t="s">
        <v>87</v>
      </c>
      <c r="C19" s="243" t="s">
        <v>149</v>
      </c>
      <c r="D19" s="244"/>
      <c r="E19" s="244"/>
      <c r="F19" s="244"/>
      <c r="G19" s="24"/>
      <c r="H19" s="25"/>
      <c r="I19" s="276" t="s">
        <v>91</v>
      </c>
      <c r="J19" s="276"/>
      <c r="K19" s="277"/>
      <c r="L19" s="104">
        <v>19</v>
      </c>
      <c r="M19" s="105">
        <v>8</v>
      </c>
      <c r="N19" s="105">
        <v>8</v>
      </c>
      <c r="O19" s="105">
        <v>8</v>
      </c>
      <c r="P19" s="105">
        <v>10</v>
      </c>
      <c r="Q19" s="105">
        <v>9</v>
      </c>
      <c r="R19" s="105">
        <v>15</v>
      </c>
      <c r="S19" s="105">
        <v>7</v>
      </c>
      <c r="T19" s="198">
        <v>10</v>
      </c>
      <c r="U19" s="159">
        <v>4</v>
      </c>
      <c r="V19" s="110">
        <v>4</v>
      </c>
      <c r="W19" s="57">
        <v>19</v>
      </c>
      <c r="X19" s="140"/>
    </row>
    <row r="20" spans="1:24" ht="21" customHeight="1" x14ac:dyDescent="0.25">
      <c r="A20" s="248"/>
      <c r="B20" s="251" t="s">
        <v>92</v>
      </c>
      <c r="C20" s="251"/>
      <c r="D20" s="251"/>
      <c r="E20" s="251"/>
      <c r="F20" s="251"/>
      <c r="G20" s="251"/>
      <c r="H20" s="251"/>
      <c r="I20" s="251"/>
      <c r="J20" s="251"/>
      <c r="K20" s="252"/>
      <c r="L20" s="104">
        <v>11</v>
      </c>
      <c r="M20" s="105">
        <v>8</v>
      </c>
      <c r="N20" s="105">
        <v>10</v>
      </c>
      <c r="O20" s="105">
        <v>3</v>
      </c>
      <c r="P20" s="105">
        <v>5</v>
      </c>
      <c r="Q20" s="105">
        <v>3</v>
      </c>
      <c r="R20" s="105">
        <v>10</v>
      </c>
      <c r="S20" s="105">
        <v>8</v>
      </c>
      <c r="T20" s="198">
        <v>14</v>
      </c>
      <c r="U20" s="159">
        <v>14</v>
      </c>
      <c r="V20" s="110">
        <v>9</v>
      </c>
      <c r="W20" s="57">
        <v>10</v>
      </c>
      <c r="X20" s="140"/>
    </row>
    <row r="21" spans="1:24" x14ac:dyDescent="0.25">
      <c r="A21" s="248"/>
      <c r="B21" s="251" t="s">
        <v>93</v>
      </c>
      <c r="C21" s="251"/>
      <c r="D21" s="251"/>
      <c r="E21" s="251"/>
      <c r="F21" s="251"/>
      <c r="G21" s="251"/>
      <c r="H21" s="251"/>
      <c r="I21" s="251"/>
      <c r="J21" s="251"/>
      <c r="K21" s="252"/>
      <c r="L21" s="104">
        <v>4</v>
      </c>
      <c r="M21" s="105">
        <v>2</v>
      </c>
      <c r="N21" s="105">
        <v>0</v>
      </c>
      <c r="O21" s="105">
        <v>1</v>
      </c>
      <c r="P21" s="105">
        <v>1</v>
      </c>
      <c r="Q21" s="105">
        <v>1</v>
      </c>
      <c r="R21" s="105">
        <v>1</v>
      </c>
      <c r="S21" s="105">
        <v>0</v>
      </c>
      <c r="T21" s="198">
        <v>0</v>
      </c>
      <c r="U21" s="159">
        <v>0</v>
      </c>
      <c r="V21" s="110">
        <v>1</v>
      </c>
      <c r="W21" s="57">
        <v>1</v>
      </c>
      <c r="X21" s="140"/>
    </row>
    <row r="22" spans="1:24" x14ac:dyDescent="0.25">
      <c r="A22" s="248"/>
      <c r="B22" s="251" t="s">
        <v>98</v>
      </c>
      <c r="C22" s="251"/>
      <c r="D22" s="251"/>
      <c r="E22" s="251"/>
      <c r="F22" s="251"/>
      <c r="G22" s="251"/>
      <c r="H22" s="251"/>
      <c r="I22" s="251"/>
      <c r="J22" s="251"/>
      <c r="K22" s="252"/>
      <c r="L22" s="104">
        <v>57</v>
      </c>
      <c r="M22" s="105">
        <v>44</v>
      </c>
      <c r="N22" s="105">
        <v>32</v>
      </c>
      <c r="O22" s="105">
        <v>38</v>
      </c>
      <c r="P22" s="105">
        <v>48</v>
      </c>
      <c r="Q22" s="105">
        <v>28</v>
      </c>
      <c r="R22" s="105">
        <v>40</v>
      </c>
      <c r="S22" s="105">
        <v>41</v>
      </c>
      <c r="T22" s="198">
        <v>45</v>
      </c>
      <c r="U22" s="159">
        <v>42</v>
      </c>
      <c r="V22" s="110">
        <v>41</v>
      </c>
      <c r="W22" s="57">
        <v>63</v>
      </c>
      <c r="X22" s="140"/>
    </row>
    <row r="23" spans="1:24" x14ac:dyDescent="0.25">
      <c r="A23" s="248"/>
      <c r="B23" s="251" t="s">
        <v>99</v>
      </c>
      <c r="C23" s="251"/>
      <c r="D23" s="251"/>
      <c r="E23" s="251"/>
      <c r="F23" s="251"/>
      <c r="G23" s="251"/>
      <c r="H23" s="251"/>
      <c r="I23" s="251"/>
      <c r="J23" s="251"/>
      <c r="K23" s="252"/>
      <c r="L23" s="104">
        <v>32</v>
      </c>
      <c r="M23" s="105">
        <v>22</v>
      </c>
      <c r="N23" s="105">
        <v>17</v>
      </c>
      <c r="O23" s="105">
        <v>8</v>
      </c>
      <c r="P23" s="105">
        <v>16</v>
      </c>
      <c r="Q23" s="105">
        <v>12</v>
      </c>
      <c r="R23" s="105">
        <v>25</v>
      </c>
      <c r="S23" s="105">
        <v>30</v>
      </c>
      <c r="T23" s="198">
        <v>30</v>
      </c>
      <c r="U23" s="159">
        <v>28</v>
      </c>
      <c r="V23" s="110">
        <v>14</v>
      </c>
      <c r="W23" s="57">
        <v>34</v>
      </c>
      <c r="X23" s="140"/>
    </row>
    <row r="24" spans="1:24" ht="22.5" customHeight="1" x14ac:dyDescent="0.25">
      <c r="A24" s="248"/>
      <c r="B24" s="251" t="s">
        <v>96</v>
      </c>
      <c r="C24" s="251"/>
      <c r="D24" s="251"/>
      <c r="E24" s="251"/>
      <c r="F24" s="251"/>
      <c r="G24" s="251"/>
      <c r="H24" s="251"/>
      <c r="I24" s="251"/>
      <c r="J24" s="251"/>
      <c r="K24" s="252"/>
      <c r="L24" s="104">
        <v>9</v>
      </c>
      <c r="M24" s="105">
        <v>11</v>
      </c>
      <c r="N24" s="105">
        <v>10</v>
      </c>
      <c r="O24" s="105">
        <v>4</v>
      </c>
      <c r="P24" s="105">
        <v>10</v>
      </c>
      <c r="Q24" s="105">
        <v>3</v>
      </c>
      <c r="R24" s="105">
        <v>2</v>
      </c>
      <c r="S24" s="105">
        <v>6</v>
      </c>
      <c r="T24" s="198">
        <v>8</v>
      </c>
      <c r="U24" s="159">
        <v>2</v>
      </c>
      <c r="V24" s="110">
        <v>5</v>
      </c>
      <c r="W24" s="57">
        <v>10</v>
      </c>
      <c r="X24" s="140"/>
    </row>
    <row r="25" spans="1:24" x14ac:dyDescent="0.25">
      <c r="A25" s="248"/>
      <c r="B25" s="251" t="s">
        <v>108</v>
      </c>
      <c r="C25" s="251"/>
      <c r="D25" s="251"/>
      <c r="E25" s="251"/>
      <c r="F25" s="251"/>
      <c r="G25" s="251"/>
      <c r="H25" s="251"/>
      <c r="I25" s="251"/>
      <c r="J25" s="251"/>
      <c r="K25" s="252"/>
      <c r="L25" s="104">
        <v>54</v>
      </c>
      <c r="M25" s="105">
        <v>45</v>
      </c>
      <c r="N25" s="105">
        <v>43</v>
      </c>
      <c r="O25" s="105">
        <v>39</v>
      </c>
      <c r="P25" s="105">
        <v>38</v>
      </c>
      <c r="Q25" s="105">
        <v>24</v>
      </c>
      <c r="R25" s="105">
        <v>49</v>
      </c>
      <c r="S25" s="105">
        <v>39</v>
      </c>
      <c r="T25" s="198">
        <v>55</v>
      </c>
      <c r="U25" s="159">
        <v>52</v>
      </c>
      <c r="V25" s="110">
        <v>41</v>
      </c>
      <c r="W25" s="57">
        <v>62</v>
      </c>
      <c r="X25" s="140"/>
    </row>
    <row r="26" spans="1:24" x14ac:dyDescent="0.25">
      <c r="A26" s="248"/>
      <c r="B26" s="251" t="s">
        <v>150</v>
      </c>
      <c r="C26" s="251"/>
      <c r="D26" s="251"/>
      <c r="E26" s="251"/>
      <c r="F26" s="251"/>
      <c r="G26" s="251"/>
      <c r="H26" s="251"/>
      <c r="I26" s="251"/>
      <c r="J26" s="251"/>
      <c r="K26" s="252"/>
      <c r="L26" s="104">
        <v>27</v>
      </c>
      <c r="M26" s="105">
        <v>24</v>
      </c>
      <c r="N26" s="105">
        <v>20</v>
      </c>
      <c r="O26" s="105">
        <v>20</v>
      </c>
      <c r="P26" s="105">
        <v>19</v>
      </c>
      <c r="Q26" s="105">
        <v>13</v>
      </c>
      <c r="R26" s="105">
        <v>26</v>
      </c>
      <c r="S26" s="105">
        <v>25</v>
      </c>
      <c r="T26" s="198">
        <v>30</v>
      </c>
      <c r="U26" s="159">
        <v>23</v>
      </c>
      <c r="V26" s="110">
        <v>20</v>
      </c>
      <c r="W26" s="57">
        <v>38</v>
      </c>
      <c r="X26" s="140"/>
    </row>
    <row r="27" spans="1:24" x14ac:dyDescent="0.25">
      <c r="A27" s="248"/>
      <c r="B27" s="251" t="s">
        <v>95</v>
      </c>
      <c r="C27" s="251"/>
      <c r="D27" s="251"/>
      <c r="E27" s="251"/>
      <c r="F27" s="251"/>
      <c r="G27" s="251"/>
      <c r="H27" s="251"/>
      <c r="I27" s="251"/>
      <c r="J27" s="251"/>
      <c r="K27" s="252"/>
      <c r="L27" s="104">
        <v>65</v>
      </c>
      <c r="M27" s="105">
        <v>43</v>
      </c>
      <c r="N27" s="105">
        <v>30</v>
      </c>
      <c r="O27" s="105">
        <v>26</v>
      </c>
      <c r="P27" s="105">
        <v>34</v>
      </c>
      <c r="Q27" s="105">
        <v>35</v>
      </c>
      <c r="R27" s="105">
        <v>49</v>
      </c>
      <c r="S27" s="105">
        <v>42</v>
      </c>
      <c r="T27" s="198">
        <v>37</v>
      </c>
      <c r="U27" s="159">
        <v>37</v>
      </c>
      <c r="V27" s="110">
        <v>35</v>
      </c>
      <c r="W27" s="57">
        <v>48</v>
      </c>
      <c r="X27" s="140"/>
    </row>
    <row r="28" spans="1:24" x14ac:dyDescent="0.25">
      <c r="A28" s="248"/>
      <c r="B28" s="243" t="s">
        <v>151</v>
      </c>
      <c r="C28" s="244"/>
      <c r="D28" s="244"/>
      <c r="E28" s="244"/>
      <c r="F28" s="256"/>
      <c r="G28" s="23"/>
      <c r="H28" s="26"/>
      <c r="I28" s="26"/>
      <c r="J28" s="26"/>
      <c r="K28" s="76"/>
      <c r="L28" s="106">
        <v>43</v>
      </c>
      <c r="M28" s="105">
        <v>34</v>
      </c>
      <c r="N28" s="105">
        <v>16</v>
      </c>
      <c r="O28" s="105">
        <v>20</v>
      </c>
      <c r="P28" s="105">
        <v>31</v>
      </c>
      <c r="Q28" s="105">
        <v>21</v>
      </c>
      <c r="R28" s="105">
        <v>23</v>
      </c>
      <c r="S28" s="105">
        <v>17</v>
      </c>
      <c r="T28" s="198">
        <v>25</v>
      </c>
      <c r="U28" s="159">
        <v>22</v>
      </c>
      <c r="V28" s="110">
        <v>34</v>
      </c>
      <c r="W28" s="57">
        <v>47</v>
      </c>
      <c r="X28" s="140"/>
    </row>
    <row r="29" spans="1:24" ht="22.5" customHeight="1" x14ac:dyDescent="0.25">
      <c r="A29" s="248"/>
      <c r="B29" s="243" t="s">
        <v>207</v>
      </c>
      <c r="C29" s="244"/>
      <c r="D29" s="244"/>
      <c r="E29" s="244"/>
      <c r="F29" s="256"/>
      <c r="G29" s="23"/>
      <c r="H29" s="26"/>
      <c r="I29" s="26"/>
      <c r="J29" s="26"/>
      <c r="K29" s="76"/>
      <c r="L29" s="106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98">
        <v>0</v>
      </c>
      <c r="U29" s="159">
        <v>0</v>
      </c>
      <c r="V29" s="110">
        <v>0</v>
      </c>
      <c r="W29" s="57">
        <v>0</v>
      </c>
      <c r="X29" s="140"/>
    </row>
    <row r="30" spans="1:24" ht="22.5" customHeight="1" x14ac:dyDescent="0.25">
      <c r="A30" s="248"/>
      <c r="B30" s="251" t="s">
        <v>100</v>
      </c>
      <c r="C30" s="251"/>
      <c r="D30" s="251"/>
      <c r="E30" s="251"/>
      <c r="F30" s="251"/>
      <c r="G30" s="251"/>
      <c r="H30" s="251"/>
      <c r="I30" s="251"/>
      <c r="J30" s="251"/>
      <c r="K30" s="252"/>
      <c r="L30" s="104">
        <v>16</v>
      </c>
      <c r="M30" s="105">
        <v>24</v>
      </c>
      <c r="N30" s="105">
        <v>15</v>
      </c>
      <c r="O30" s="105">
        <v>8</v>
      </c>
      <c r="P30" s="105">
        <v>13</v>
      </c>
      <c r="Q30" s="105">
        <v>6</v>
      </c>
      <c r="R30" s="105">
        <v>7</v>
      </c>
      <c r="S30" s="105">
        <v>14</v>
      </c>
      <c r="T30" s="198">
        <v>16</v>
      </c>
      <c r="U30" s="159">
        <v>5</v>
      </c>
      <c r="V30" s="110">
        <v>10</v>
      </c>
      <c r="W30" s="57">
        <v>15</v>
      </c>
      <c r="X30" s="140"/>
    </row>
    <row r="31" spans="1:24" ht="22.5" customHeight="1" x14ac:dyDescent="0.25">
      <c r="A31" s="248"/>
      <c r="B31" s="251" t="s">
        <v>101</v>
      </c>
      <c r="C31" s="251"/>
      <c r="D31" s="251"/>
      <c r="E31" s="251"/>
      <c r="F31" s="251"/>
      <c r="G31" s="251"/>
      <c r="H31" s="251"/>
      <c r="I31" s="251"/>
      <c r="J31" s="251"/>
      <c r="K31" s="252"/>
      <c r="L31" s="104">
        <v>0</v>
      </c>
      <c r="M31" s="105">
        <v>0</v>
      </c>
      <c r="N31" s="105">
        <v>0</v>
      </c>
      <c r="O31" s="105">
        <v>0</v>
      </c>
      <c r="P31" s="105">
        <v>1</v>
      </c>
      <c r="Q31" s="105">
        <v>0</v>
      </c>
      <c r="R31" s="105">
        <v>0</v>
      </c>
      <c r="S31" s="105">
        <v>1</v>
      </c>
      <c r="T31" s="198">
        <v>0</v>
      </c>
      <c r="U31" s="159">
        <v>0</v>
      </c>
      <c r="V31" s="110">
        <v>0</v>
      </c>
      <c r="W31" s="57">
        <v>0</v>
      </c>
      <c r="X31" s="140"/>
    </row>
    <row r="32" spans="1:24" ht="15.75" thickBot="1" x14ac:dyDescent="0.3">
      <c r="A32" s="81"/>
      <c r="B32" s="245" t="s">
        <v>102</v>
      </c>
      <c r="C32" s="245"/>
      <c r="D32" s="245"/>
      <c r="E32" s="245"/>
      <c r="F32" s="245"/>
      <c r="G32" s="245"/>
      <c r="H32" s="245"/>
      <c r="I32" s="245"/>
      <c r="J32" s="245"/>
      <c r="K32" s="246"/>
      <c r="L32" s="117">
        <v>13</v>
      </c>
      <c r="M32" s="118">
        <v>14</v>
      </c>
      <c r="N32" s="118">
        <v>6</v>
      </c>
      <c r="O32" s="118">
        <v>3</v>
      </c>
      <c r="P32" s="118">
        <v>7</v>
      </c>
      <c r="Q32" s="118">
        <v>10</v>
      </c>
      <c r="R32" s="118">
        <v>6</v>
      </c>
      <c r="S32" s="118">
        <v>9</v>
      </c>
      <c r="T32" s="118">
        <v>11</v>
      </c>
      <c r="U32" s="160">
        <v>8</v>
      </c>
      <c r="V32" s="173">
        <v>7</v>
      </c>
      <c r="W32" s="62">
        <v>21</v>
      </c>
      <c r="X32" s="141"/>
    </row>
    <row r="33" spans="1:25" ht="15.75" thickBot="1" x14ac:dyDescent="0.3">
      <c r="A33" s="257" t="s">
        <v>103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9"/>
      <c r="L33" s="119">
        <v>118</v>
      </c>
      <c r="M33" s="120">
        <v>192</v>
      </c>
      <c r="N33" s="120">
        <v>140</v>
      </c>
      <c r="O33" s="120">
        <v>46</v>
      </c>
      <c r="P33" s="120">
        <v>64</v>
      </c>
      <c r="Q33" s="120">
        <v>102</v>
      </c>
      <c r="R33" s="120">
        <v>136</v>
      </c>
      <c r="S33" s="120">
        <v>97</v>
      </c>
      <c r="T33" s="120">
        <v>162</v>
      </c>
      <c r="U33" s="162">
        <v>110</v>
      </c>
      <c r="V33" s="66">
        <v>95</v>
      </c>
      <c r="W33" s="67">
        <v>136</v>
      </c>
      <c r="X33" s="142"/>
    </row>
    <row r="34" spans="1:25" x14ac:dyDescent="0.25">
      <c r="A34" s="265" t="s">
        <v>163</v>
      </c>
      <c r="B34" s="274" t="s">
        <v>41</v>
      </c>
      <c r="C34" s="274"/>
      <c r="D34" s="274"/>
      <c r="E34" s="274"/>
      <c r="F34" s="274"/>
      <c r="G34" s="274"/>
      <c r="H34" s="274"/>
      <c r="I34" s="274"/>
      <c r="J34" s="274"/>
      <c r="K34" s="275"/>
      <c r="L34" s="124">
        <v>58</v>
      </c>
      <c r="M34" s="109">
        <v>99</v>
      </c>
      <c r="N34" s="109">
        <v>62</v>
      </c>
      <c r="O34" s="109">
        <v>17</v>
      </c>
      <c r="P34" s="109">
        <v>31</v>
      </c>
      <c r="Q34" s="109">
        <v>48</v>
      </c>
      <c r="R34" s="109">
        <v>68</v>
      </c>
      <c r="S34" s="109">
        <v>55</v>
      </c>
      <c r="T34" s="193">
        <v>89</v>
      </c>
      <c r="U34" s="164">
        <v>54</v>
      </c>
      <c r="V34" s="174">
        <v>41</v>
      </c>
      <c r="W34" s="211">
        <v>68</v>
      </c>
      <c r="X34" s="143"/>
    </row>
    <row r="35" spans="1:25" x14ac:dyDescent="0.25">
      <c r="A35" s="262"/>
      <c r="B35" s="251" t="s">
        <v>90</v>
      </c>
      <c r="C35" s="251"/>
      <c r="D35" s="251"/>
      <c r="E35" s="251"/>
      <c r="F35" s="251"/>
      <c r="G35" s="251"/>
      <c r="H35" s="251"/>
      <c r="I35" s="251"/>
      <c r="J35" s="251"/>
      <c r="K35" s="252"/>
      <c r="L35" s="104">
        <v>47</v>
      </c>
      <c r="M35" s="105">
        <v>87</v>
      </c>
      <c r="N35" s="105">
        <v>51</v>
      </c>
      <c r="O35" s="105">
        <v>24</v>
      </c>
      <c r="P35" s="105">
        <v>27</v>
      </c>
      <c r="Q35" s="105">
        <v>51</v>
      </c>
      <c r="R35" s="105">
        <v>63</v>
      </c>
      <c r="S35" s="105">
        <v>41</v>
      </c>
      <c r="T35" s="194">
        <v>65</v>
      </c>
      <c r="U35" s="159">
        <v>38</v>
      </c>
      <c r="V35" s="110">
        <v>57</v>
      </c>
      <c r="W35" s="57">
        <v>72</v>
      </c>
      <c r="X35" s="140"/>
    </row>
    <row r="36" spans="1:25" x14ac:dyDescent="0.25">
      <c r="A36" s="262"/>
      <c r="B36" s="251" t="s">
        <v>108</v>
      </c>
      <c r="C36" s="251"/>
      <c r="D36" s="251"/>
      <c r="E36" s="251"/>
      <c r="F36" s="251"/>
      <c r="G36" s="251"/>
      <c r="H36" s="251"/>
      <c r="I36" s="251"/>
      <c r="J36" s="251"/>
      <c r="K36" s="252"/>
      <c r="L36" s="104">
        <v>44</v>
      </c>
      <c r="M36" s="105">
        <v>49</v>
      </c>
      <c r="N36" s="105">
        <v>41</v>
      </c>
      <c r="O36" s="105">
        <v>11</v>
      </c>
      <c r="P36" s="105">
        <v>16</v>
      </c>
      <c r="Q36" s="105">
        <v>32</v>
      </c>
      <c r="R36" s="105">
        <v>42</v>
      </c>
      <c r="S36" s="105">
        <v>30</v>
      </c>
      <c r="T36" s="194">
        <v>42</v>
      </c>
      <c r="U36" s="159">
        <v>41</v>
      </c>
      <c r="V36" s="110">
        <v>40</v>
      </c>
      <c r="W36" s="57">
        <v>51</v>
      </c>
      <c r="X36" s="140"/>
    </row>
    <row r="37" spans="1:25" x14ac:dyDescent="0.25">
      <c r="A37" s="262"/>
      <c r="B37" s="243" t="s">
        <v>104</v>
      </c>
      <c r="C37" s="244"/>
      <c r="D37" s="244"/>
      <c r="E37" s="244"/>
      <c r="F37" s="247"/>
      <c r="G37" s="26"/>
      <c r="H37" s="26"/>
      <c r="I37" s="26"/>
      <c r="J37" s="26"/>
      <c r="K37" s="76"/>
      <c r="L37" s="104">
        <v>28</v>
      </c>
      <c r="M37" s="105">
        <v>19</v>
      </c>
      <c r="N37" s="105">
        <v>20</v>
      </c>
      <c r="O37" s="105">
        <v>0</v>
      </c>
      <c r="P37" s="105">
        <v>6</v>
      </c>
      <c r="Q37" s="105">
        <v>16</v>
      </c>
      <c r="R37" s="105">
        <v>18</v>
      </c>
      <c r="S37" s="105">
        <v>12</v>
      </c>
      <c r="T37" s="194">
        <v>21</v>
      </c>
      <c r="U37" s="159">
        <v>22</v>
      </c>
      <c r="V37" s="110">
        <v>20</v>
      </c>
      <c r="W37" s="57">
        <v>30</v>
      </c>
      <c r="X37" s="140"/>
    </row>
    <row r="38" spans="1:25" x14ac:dyDescent="0.25">
      <c r="A38" s="262"/>
      <c r="B38" s="251" t="s">
        <v>97</v>
      </c>
      <c r="C38" s="251"/>
      <c r="D38" s="251"/>
      <c r="E38" s="251"/>
      <c r="F38" s="251"/>
      <c r="G38" s="251"/>
      <c r="H38" s="251"/>
      <c r="I38" s="251"/>
      <c r="J38" s="251"/>
      <c r="K38" s="252"/>
      <c r="L38" s="104">
        <v>28</v>
      </c>
      <c r="M38" s="105">
        <v>50</v>
      </c>
      <c r="N38" s="105">
        <v>41</v>
      </c>
      <c r="O38" s="105">
        <v>13</v>
      </c>
      <c r="P38" s="105">
        <v>20</v>
      </c>
      <c r="Q38" s="105">
        <v>34</v>
      </c>
      <c r="R38" s="105">
        <v>29</v>
      </c>
      <c r="S38" s="105">
        <v>18</v>
      </c>
      <c r="T38" s="194">
        <v>35</v>
      </c>
      <c r="U38" s="159">
        <v>21</v>
      </c>
      <c r="V38" s="110">
        <v>18</v>
      </c>
      <c r="W38" s="57">
        <v>23</v>
      </c>
      <c r="X38" s="140"/>
    </row>
    <row r="39" spans="1:25" ht="15.75" thickBot="1" x14ac:dyDescent="0.3">
      <c r="A39" s="262"/>
      <c r="B39" s="245" t="s">
        <v>105</v>
      </c>
      <c r="C39" s="245"/>
      <c r="D39" s="245"/>
      <c r="E39" s="245"/>
      <c r="F39" s="245"/>
      <c r="G39" s="245"/>
      <c r="H39" s="245"/>
      <c r="I39" s="245"/>
      <c r="J39" s="245"/>
      <c r="K39" s="246"/>
      <c r="L39" s="107">
        <v>43</v>
      </c>
      <c r="M39" s="118">
        <v>69</v>
      </c>
      <c r="N39" s="118">
        <v>41</v>
      </c>
      <c r="O39" s="118">
        <v>13</v>
      </c>
      <c r="P39" s="118">
        <v>23</v>
      </c>
      <c r="Q39" s="118">
        <v>23</v>
      </c>
      <c r="R39" s="118">
        <v>42</v>
      </c>
      <c r="S39" s="118">
        <v>32</v>
      </c>
      <c r="T39" s="118">
        <v>57</v>
      </c>
      <c r="U39" s="161">
        <v>23</v>
      </c>
      <c r="V39" s="173">
        <v>27</v>
      </c>
      <c r="W39" s="62">
        <v>30</v>
      </c>
      <c r="X39" s="141"/>
    </row>
    <row r="40" spans="1:25" ht="15.75" thickBot="1" x14ac:dyDescent="0.3">
      <c r="A40" s="266"/>
      <c r="B40" s="257" t="s">
        <v>106</v>
      </c>
      <c r="C40" s="258"/>
      <c r="D40" s="258"/>
      <c r="E40" s="258"/>
      <c r="F40" s="258"/>
      <c r="G40" s="258"/>
      <c r="H40" s="258"/>
      <c r="I40" s="258"/>
      <c r="J40" s="258"/>
      <c r="K40" s="259"/>
      <c r="L40" s="119">
        <v>47</v>
      </c>
      <c r="M40" s="120">
        <v>69</v>
      </c>
      <c r="N40" s="120">
        <v>79</v>
      </c>
      <c r="O40" s="120">
        <v>34</v>
      </c>
      <c r="P40" s="120">
        <v>36</v>
      </c>
      <c r="Q40" s="120">
        <v>65</v>
      </c>
      <c r="R40" s="120">
        <v>88</v>
      </c>
      <c r="S40" s="120">
        <v>60</v>
      </c>
      <c r="T40" s="120">
        <v>95</v>
      </c>
      <c r="U40" s="162">
        <v>63</v>
      </c>
      <c r="V40" s="66">
        <v>59</v>
      </c>
      <c r="W40" s="67">
        <v>105</v>
      </c>
      <c r="X40" s="142"/>
    </row>
    <row r="41" spans="1:25" ht="15.75" thickBot="1" x14ac:dyDescent="0.3">
      <c r="A41" s="262"/>
      <c r="B41" s="261"/>
      <c r="C41" s="329"/>
      <c r="D41" s="330" t="s">
        <v>107</v>
      </c>
      <c r="E41" s="331"/>
      <c r="F41" s="331"/>
      <c r="G41" s="331"/>
      <c r="H41" s="331"/>
      <c r="I41" s="331"/>
      <c r="J41" s="331"/>
      <c r="K41" s="332"/>
      <c r="L41" s="125">
        <v>33</v>
      </c>
      <c r="M41" s="126">
        <v>45</v>
      </c>
      <c r="N41" s="126">
        <v>43</v>
      </c>
      <c r="O41" s="126">
        <v>32</v>
      </c>
      <c r="P41" s="126">
        <v>32</v>
      </c>
      <c r="Q41" s="126">
        <v>49</v>
      </c>
      <c r="R41" s="126">
        <v>66</v>
      </c>
      <c r="S41" s="126">
        <v>41</v>
      </c>
      <c r="T41" s="126">
        <v>68</v>
      </c>
      <c r="U41" s="163">
        <v>50</v>
      </c>
      <c r="V41" s="129">
        <v>45</v>
      </c>
      <c r="W41" s="130">
        <v>88</v>
      </c>
      <c r="X41" s="144"/>
      <c r="Y41" s="210"/>
    </row>
    <row r="42" spans="1:25" x14ac:dyDescent="0.25">
      <c r="A42" s="262"/>
      <c r="B42" s="251"/>
      <c r="C42" s="251"/>
      <c r="D42" s="269" t="s">
        <v>82</v>
      </c>
      <c r="E42" s="261" t="s">
        <v>41</v>
      </c>
      <c r="F42" s="261"/>
      <c r="G42" s="261" t="s">
        <v>41</v>
      </c>
      <c r="H42" s="261"/>
      <c r="I42" s="261"/>
      <c r="J42" s="261"/>
      <c r="K42" s="263"/>
      <c r="L42" s="112">
        <v>10</v>
      </c>
      <c r="M42" s="109">
        <v>15</v>
      </c>
      <c r="N42" s="109">
        <v>17</v>
      </c>
      <c r="O42" s="109">
        <v>14</v>
      </c>
      <c r="P42" s="109">
        <v>15</v>
      </c>
      <c r="Q42" s="109">
        <v>17</v>
      </c>
      <c r="R42" s="109">
        <v>28</v>
      </c>
      <c r="S42" s="109">
        <v>19</v>
      </c>
      <c r="T42" s="193">
        <v>39</v>
      </c>
      <c r="U42" s="164">
        <v>23</v>
      </c>
      <c r="V42" s="174">
        <v>18</v>
      </c>
      <c r="W42" s="70">
        <v>53</v>
      </c>
      <c r="X42" s="143"/>
    </row>
    <row r="43" spans="1:25" ht="24" customHeight="1" x14ac:dyDescent="0.25">
      <c r="A43" s="262"/>
      <c r="B43" s="251"/>
      <c r="C43" s="251"/>
      <c r="D43" s="269"/>
      <c r="E43" s="251" t="s">
        <v>90</v>
      </c>
      <c r="F43" s="251"/>
      <c r="G43" s="251" t="s">
        <v>90</v>
      </c>
      <c r="H43" s="251"/>
      <c r="I43" s="251"/>
      <c r="J43" s="251"/>
      <c r="K43" s="252"/>
      <c r="L43" s="104">
        <v>15</v>
      </c>
      <c r="M43" s="105">
        <v>20</v>
      </c>
      <c r="N43" s="105">
        <v>14</v>
      </c>
      <c r="O43" s="105">
        <v>16</v>
      </c>
      <c r="P43" s="105">
        <v>12</v>
      </c>
      <c r="Q43" s="105">
        <v>21</v>
      </c>
      <c r="R43" s="105">
        <v>27</v>
      </c>
      <c r="S43" s="105">
        <v>10</v>
      </c>
      <c r="T43" s="194">
        <v>30</v>
      </c>
      <c r="U43" s="159">
        <v>18</v>
      </c>
      <c r="V43" s="110">
        <v>26</v>
      </c>
      <c r="W43" s="57">
        <v>48</v>
      </c>
      <c r="X43" s="140"/>
    </row>
    <row r="44" spans="1:25" ht="26.25" customHeight="1" x14ac:dyDescent="0.25">
      <c r="A44" s="262"/>
      <c r="B44" s="251"/>
      <c r="C44" s="251"/>
      <c r="D44" s="269"/>
      <c r="E44" s="251" t="s">
        <v>108</v>
      </c>
      <c r="F44" s="252"/>
      <c r="G44" s="247" t="s">
        <v>108</v>
      </c>
      <c r="H44" s="251"/>
      <c r="I44" s="251"/>
      <c r="J44" s="251"/>
      <c r="K44" s="252"/>
      <c r="L44" s="106">
        <v>12</v>
      </c>
      <c r="M44" s="105">
        <v>17</v>
      </c>
      <c r="N44" s="105">
        <v>12</v>
      </c>
      <c r="O44" s="105">
        <v>10</v>
      </c>
      <c r="P44" s="105">
        <v>11</v>
      </c>
      <c r="Q44" s="105">
        <v>22</v>
      </c>
      <c r="R44" s="105">
        <v>25</v>
      </c>
      <c r="S44" s="105">
        <v>14</v>
      </c>
      <c r="T44" s="194">
        <v>23</v>
      </c>
      <c r="U44" s="159">
        <v>19</v>
      </c>
      <c r="V44" s="110">
        <v>23</v>
      </c>
      <c r="W44" s="57">
        <v>39</v>
      </c>
      <c r="X44" s="140"/>
    </row>
    <row r="45" spans="1:25" ht="26.25" customHeight="1" x14ac:dyDescent="0.25">
      <c r="A45" s="262"/>
      <c r="B45" s="251"/>
      <c r="C45" s="251"/>
      <c r="D45" s="269"/>
      <c r="E45" s="251" t="s">
        <v>104</v>
      </c>
      <c r="F45" s="251"/>
      <c r="G45" s="251" t="s">
        <v>97</v>
      </c>
      <c r="H45" s="251"/>
      <c r="I45" s="251"/>
      <c r="J45" s="251"/>
      <c r="K45" s="252"/>
      <c r="L45" s="104">
        <v>11</v>
      </c>
      <c r="M45" s="105">
        <v>7</v>
      </c>
      <c r="N45" s="105">
        <v>3</v>
      </c>
      <c r="O45" s="105">
        <v>0</v>
      </c>
      <c r="P45" s="105">
        <v>5</v>
      </c>
      <c r="Q45" s="105">
        <v>12</v>
      </c>
      <c r="R45" s="105">
        <v>13</v>
      </c>
      <c r="S45" s="105">
        <v>5</v>
      </c>
      <c r="T45" s="194">
        <v>10</v>
      </c>
      <c r="U45" s="159">
        <v>9</v>
      </c>
      <c r="V45" s="110">
        <v>14</v>
      </c>
      <c r="W45" s="57">
        <v>25</v>
      </c>
      <c r="X45" s="140"/>
    </row>
    <row r="46" spans="1:25" ht="26.25" customHeight="1" x14ac:dyDescent="0.25">
      <c r="A46" s="262"/>
      <c r="B46" s="251"/>
      <c r="C46" s="251"/>
      <c r="D46" s="269"/>
      <c r="E46" s="251" t="s">
        <v>151</v>
      </c>
      <c r="F46" s="251"/>
      <c r="G46" s="251" t="s">
        <v>105</v>
      </c>
      <c r="H46" s="251"/>
      <c r="I46" s="251"/>
      <c r="J46" s="251"/>
      <c r="K46" s="252"/>
      <c r="L46" s="104">
        <v>5</v>
      </c>
      <c r="M46" s="105">
        <v>6</v>
      </c>
      <c r="N46" s="105">
        <v>7</v>
      </c>
      <c r="O46" s="105">
        <v>5</v>
      </c>
      <c r="P46" s="105">
        <v>6</v>
      </c>
      <c r="Q46" s="105">
        <v>7</v>
      </c>
      <c r="R46" s="105">
        <v>7</v>
      </c>
      <c r="S46" s="105">
        <v>5</v>
      </c>
      <c r="T46" s="194">
        <v>10</v>
      </c>
      <c r="U46" s="159">
        <v>5</v>
      </c>
      <c r="V46" s="110">
        <v>6</v>
      </c>
      <c r="W46" s="57">
        <v>10</v>
      </c>
      <c r="X46" s="140"/>
    </row>
    <row r="47" spans="1:25" ht="26.25" customHeight="1" thickBot="1" x14ac:dyDescent="0.3">
      <c r="A47" s="262"/>
      <c r="B47" s="251"/>
      <c r="C47" s="251"/>
      <c r="D47" s="269"/>
      <c r="E47" s="267" t="s">
        <v>153</v>
      </c>
      <c r="F47" s="268"/>
      <c r="G47" s="27"/>
      <c r="H47" s="27"/>
      <c r="I47" s="27"/>
      <c r="J47" s="27"/>
      <c r="K47" s="79"/>
      <c r="L47" s="117">
        <v>5</v>
      </c>
      <c r="M47" s="118">
        <v>7</v>
      </c>
      <c r="N47" s="118">
        <v>8</v>
      </c>
      <c r="O47" s="118">
        <v>7</v>
      </c>
      <c r="P47" s="118">
        <v>8</v>
      </c>
      <c r="Q47" s="118">
        <v>7</v>
      </c>
      <c r="R47" s="118">
        <v>15</v>
      </c>
      <c r="S47" s="118">
        <v>8</v>
      </c>
      <c r="T47" s="118">
        <v>19</v>
      </c>
      <c r="U47" s="161">
        <v>5</v>
      </c>
      <c r="V47" s="173">
        <v>8</v>
      </c>
      <c r="W47" s="62">
        <v>16</v>
      </c>
      <c r="X47" s="141"/>
    </row>
    <row r="48" spans="1:25" ht="15.75" thickBot="1" x14ac:dyDescent="0.3">
      <c r="A48" s="262"/>
      <c r="B48" s="251"/>
      <c r="C48" s="243"/>
      <c r="D48" s="257" t="s">
        <v>109</v>
      </c>
      <c r="E48" s="258"/>
      <c r="F48" s="258"/>
      <c r="G48" s="258"/>
      <c r="H48" s="258"/>
      <c r="I48" s="258"/>
      <c r="J48" s="258"/>
      <c r="K48" s="259"/>
      <c r="L48" s="119">
        <v>14</v>
      </c>
      <c r="M48" s="120">
        <v>24</v>
      </c>
      <c r="N48" s="120">
        <v>36</v>
      </c>
      <c r="O48" s="120">
        <v>2</v>
      </c>
      <c r="P48" s="120">
        <v>4</v>
      </c>
      <c r="Q48" s="120">
        <v>16</v>
      </c>
      <c r="R48" s="120">
        <v>22</v>
      </c>
      <c r="S48" s="120">
        <v>19</v>
      </c>
      <c r="T48" s="120">
        <v>27</v>
      </c>
      <c r="U48" s="162">
        <v>13</v>
      </c>
      <c r="V48" s="66">
        <v>14</v>
      </c>
      <c r="W48" s="67">
        <v>17</v>
      </c>
      <c r="X48" s="142"/>
    </row>
    <row r="49" spans="1:24" x14ac:dyDescent="0.25">
      <c r="A49" s="262"/>
      <c r="B49" s="251"/>
      <c r="C49" s="251"/>
      <c r="D49" s="335" t="s">
        <v>82</v>
      </c>
      <c r="E49" s="274" t="s">
        <v>41</v>
      </c>
      <c r="F49" s="275"/>
      <c r="G49" s="86"/>
      <c r="H49" s="274" t="s">
        <v>41</v>
      </c>
      <c r="I49" s="274"/>
      <c r="J49" s="274"/>
      <c r="K49" s="275"/>
      <c r="L49" s="127">
        <v>10</v>
      </c>
      <c r="M49" s="128">
        <v>15</v>
      </c>
      <c r="N49" s="128">
        <v>17</v>
      </c>
      <c r="O49" s="128">
        <v>2</v>
      </c>
      <c r="P49" s="128">
        <v>3</v>
      </c>
      <c r="Q49" s="128">
        <v>11</v>
      </c>
      <c r="R49" s="128">
        <v>12</v>
      </c>
      <c r="S49" s="128">
        <v>14</v>
      </c>
      <c r="T49" s="128">
        <v>19</v>
      </c>
      <c r="U49" s="165">
        <v>9</v>
      </c>
      <c r="V49" s="131">
        <v>9</v>
      </c>
      <c r="W49" s="132">
        <v>6</v>
      </c>
      <c r="X49" s="145"/>
    </row>
    <row r="50" spans="1:24" ht="25.5" customHeight="1" x14ac:dyDescent="0.25">
      <c r="A50" s="262"/>
      <c r="B50" s="251"/>
      <c r="C50" s="251"/>
      <c r="D50" s="269"/>
      <c r="E50" s="251" t="s">
        <v>90</v>
      </c>
      <c r="F50" s="251"/>
      <c r="G50" s="29"/>
      <c r="H50" s="251" t="s">
        <v>90</v>
      </c>
      <c r="I50" s="251"/>
      <c r="J50" s="251"/>
      <c r="K50" s="252"/>
      <c r="L50" s="104">
        <v>4</v>
      </c>
      <c r="M50" s="105">
        <v>11</v>
      </c>
      <c r="N50" s="105">
        <v>10</v>
      </c>
      <c r="O50" s="105">
        <v>0</v>
      </c>
      <c r="P50" s="105">
        <v>1</v>
      </c>
      <c r="Q50" s="105">
        <v>8</v>
      </c>
      <c r="R50" s="105">
        <v>8</v>
      </c>
      <c r="S50" s="105">
        <v>11</v>
      </c>
      <c r="T50" s="194">
        <v>13</v>
      </c>
      <c r="U50" s="159">
        <v>5</v>
      </c>
      <c r="V50" s="110">
        <v>6</v>
      </c>
      <c r="W50" s="57">
        <v>8</v>
      </c>
      <c r="X50" s="140"/>
    </row>
    <row r="51" spans="1:24" ht="24.75" customHeight="1" x14ac:dyDescent="0.25">
      <c r="A51" s="262"/>
      <c r="B51" s="251"/>
      <c r="C51" s="251"/>
      <c r="D51" s="269"/>
      <c r="E51" s="251" t="s">
        <v>108</v>
      </c>
      <c r="F51" s="251"/>
      <c r="G51" s="29"/>
      <c r="H51" s="251" t="s">
        <v>108</v>
      </c>
      <c r="I51" s="251"/>
      <c r="J51" s="251"/>
      <c r="K51" s="252"/>
      <c r="L51" s="104">
        <v>6</v>
      </c>
      <c r="M51" s="105">
        <v>7</v>
      </c>
      <c r="N51" s="105">
        <v>7</v>
      </c>
      <c r="O51" s="105">
        <v>1</v>
      </c>
      <c r="P51" s="105">
        <v>0</v>
      </c>
      <c r="Q51" s="105">
        <v>3</v>
      </c>
      <c r="R51" s="105">
        <v>5</v>
      </c>
      <c r="S51" s="105">
        <v>9</v>
      </c>
      <c r="T51" s="194">
        <v>6</v>
      </c>
      <c r="U51" s="159">
        <v>6</v>
      </c>
      <c r="V51" s="110">
        <v>4</v>
      </c>
      <c r="W51" s="57">
        <v>6</v>
      </c>
      <c r="X51" s="140"/>
    </row>
    <row r="52" spans="1:24" ht="19.5" customHeight="1" x14ac:dyDescent="0.25">
      <c r="A52" s="262"/>
      <c r="B52" s="251"/>
      <c r="C52" s="251"/>
      <c r="D52" s="269"/>
      <c r="E52" s="251" t="s">
        <v>104</v>
      </c>
      <c r="F52" s="252"/>
      <c r="G52" s="29"/>
      <c r="H52" s="251" t="s">
        <v>97</v>
      </c>
      <c r="I52" s="251"/>
      <c r="J52" s="251"/>
      <c r="K52" s="252"/>
      <c r="L52" s="106">
        <v>3</v>
      </c>
      <c r="M52" s="105">
        <v>2</v>
      </c>
      <c r="N52" s="105">
        <v>2</v>
      </c>
      <c r="O52" s="105">
        <v>0</v>
      </c>
      <c r="P52" s="105">
        <v>0</v>
      </c>
      <c r="Q52" s="105">
        <v>1</v>
      </c>
      <c r="R52" s="105">
        <v>2</v>
      </c>
      <c r="S52" s="105">
        <v>4</v>
      </c>
      <c r="T52" s="194">
        <v>2</v>
      </c>
      <c r="U52" s="159">
        <v>2</v>
      </c>
      <c r="V52" s="110">
        <v>0</v>
      </c>
      <c r="W52" s="57">
        <v>2</v>
      </c>
      <c r="X52" s="140"/>
    </row>
    <row r="53" spans="1:24" ht="25.5" customHeight="1" x14ac:dyDescent="0.25">
      <c r="A53" s="262"/>
      <c r="B53" s="251"/>
      <c r="C53" s="251"/>
      <c r="D53" s="269"/>
      <c r="E53" s="251" t="s">
        <v>151</v>
      </c>
      <c r="F53" s="252"/>
      <c r="G53" s="29"/>
      <c r="H53" s="26"/>
      <c r="I53" s="26"/>
      <c r="J53" s="26"/>
      <c r="K53" s="76"/>
      <c r="L53" s="106">
        <v>1</v>
      </c>
      <c r="M53" s="105">
        <v>8</v>
      </c>
      <c r="N53" s="105">
        <v>16</v>
      </c>
      <c r="O53" s="105">
        <v>0</v>
      </c>
      <c r="P53" s="105">
        <v>1</v>
      </c>
      <c r="Q53" s="105">
        <v>7</v>
      </c>
      <c r="R53" s="105">
        <v>4</v>
      </c>
      <c r="S53" s="105">
        <v>1</v>
      </c>
      <c r="T53" s="194">
        <v>5</v>
      </c>
      <c r="U53" s="159">
        <v>3</v>
      </c>
      <c r="V53" s="110">
        <v>1</v>
      </c>
      <c r="W53" s="57">
        <v>0</v>
      </c>
      <c r="X53" s="140"/>
    </row>
    <row r="54" spans="1:24" ht="27" customHeight="1" thickBot="1" x14ac:dyDescent="0.3">
      <c r="A54" s="262"/>
      <c r="B54" s="251"/>
      <c r="C54" s="251"/>
      <c r="D54" s="336"/>
      <c r="E54" s="333" t="s">
        <v>153</v>
      </c>
      <c r="F54" s="333"/>
      <c r="G54" s="87"/>
      <c r="H54" s="333" t="s">
        <v>105</v>
      </c>
      <c r="I54" s="333"/>
      <c r="J54" s="333"/>
      <c r="K54" s="334"/>
      <c r="L54" s="107">
        <v>1</v>
      </c>
      <c r="M54" s="108">
        <v>8</v>
      </c>
      <c r="N54" s="108">
        <v>6</v>
      </c>
      <c r="O54" s="108">
        <v>0</v>
      </c>
      <c r="P54" s="108">
        <v>2</v>
      </c>
      <c r="Q54" s="108">
        <v>3</v>
      </c>
      <c r="R54" s="108">
        <v>6</v>
      </c>
      <c r="S54" s="108">
        <v>4</v>
      </c>
      <c r="T54" s="108">
        <v>6</v>
      </c>
      <c r="U54" s="166">
        <v>2</v>
      </c>
      <c r="V54" s="133">
        <v>4</v>
      </c>
      <c r="W54" s="134">
        <v>3</v>
      </c>
      <c r="X54" s="146"/>
    </row>
    <row r="55" spans="1:24" ht="34.5" customHeight="1" x14ac:dyDescent="0.25">
      <c r="A55" s="262"/>
      <c r="B55" s="251"/>
      <c r="C55" s="251"/>
      <c r="D55" s="269" t="s">
        <v>154</v>
      </c>
      <c r="E55" s="261" t="s">
        <v>110</v>
      </c>
      <c r="F55" s="263"/>
      <c r="G55" s="260" t="s">
        <v>110</v>
      </c>
      <c r="H55" s="261"/>
      <c r="I55" s="261"/>
      <c r="J55" s="261"/>
      <c r="K55" s="329"/>
      <c r="L55" s="109">
        <v>9</v>
      </c>
      <c r="M55" s="109">
        <v>16</v>
      </c>
      <c r="N55" s="109">
        <v>29</v>
      </c>
      <c r="O55" s="109">
        <v>0</v>
      </c>
      <c r="P55" s="109">
        <v>1</v>
      </c>
      <c r="Q55" s="109">
        <v>3</v>
      </c>
      <c r="R55" s="109">
        <v>8</v>
      </c>
      <c r="S55" s="109">
        <v>6</v>
      </c>
      <c r="T55" s="193">
        <v>10</v>
      </c>
      <c r="U55" s="164">
        <v>7</v>
      </c>
      <c r="V55" s="174">
        <v>7</v>
      </c>
      <c r="W55" s="70">
        <v>1</v>
      </c>
      <c r="X55" s="143">
        <f>SUM(L55:W55)</f>
        <v>97</v>
      </c>
    </row>
    <row r="56" spans="1:24" ht="22.5" customHeight="1" x14ac:dyDescent="0.25">
      <c r="A56" s="262"/>
      <c r="B56" s="251"/>
      <c r="C56" s="251"/>
      <c r="D56" s="269"/>
      <c r="E56" s="251" t="s">
        <v>111</v>
      </c>
      <c r="F56" s="252"/>
      <c r="G56" s="262"/>
      <c r="H56" s="251"/>
      <c r="I56" s="251"/>
      <c r="J56" s="251"/>
      <c r="K56" s="243"/>
      <c r="L56" s="109">
        <v>5</v>
      </c>
      <c r="M56" s="109">
        <v>4</v>
      </c>
      <c r="N56" s="109">
        <v>6</v>
      </c>
      <c r="O56" s="109">
        <v>0</v>
      </c>
      <c r="P56" s="109">
        <v>3</v>
      </c>
      <c r="Q56" s="109">
        <v>12</v>
      </c>
      <c r="R56" s="109">
        <v>9</v>
      </c>
      <c r="S56" s="109">
        <v>11</v>
      </c>
      <c r="T56" s="193">
        <v>17</v>
      </c>
      <c r="U56" s="164">
        <v>3</v>
      </c>
      <c r="V56" s="110">
        <v>3</v>
      </c>
      <c r="W56" s="57">
        <v>3</v>
      </c>
      <c r="X56" s="140">
        <f>SUM(L56:W56)</f>
        <v>76</v>
      </c>
    </row>
    <row r="57" spans="1:24" ht="24.75" customHeight="1" x14ac:dyDescent="0.25">
      <c r="A57" s="262"/>
      <c r="B57" s="251"/>
      <c r="C57" s="251"/>
      <c r="D57" s="269"/>
      <c r="E57" s="251" t="s">
        <v>155</v>
      </c>
      <c r="F57" s="252"/>
      <c r="G57" s="262"/>
      <c r="H57" s="251"/>
      <c r="I57" s="251"/>
      <c r="J57" s="251"/>
      <c r="K57" s="243"/>
      <c r="L57" s="105">
        <v>0</v>
      </c>
      <c r="M57" s="105">
        <v>1</v>
      </c>
      <c r="N57" s="105">
        <v>1</v>
      </c>
      <c r="O57" s="105">
        <v>0</v>
      </c>
      <c r="P57" s="105">
        <v>0</v>
      </c>
      <c r="Q57" s="105">
        <v>0</v>
      </c>
      <c r="R57" s="105">
        <v>2</v>
      </c>
      <c r="S57" s="105">
        <v>1</v>
      </c>
      <c r="T57" s="194">
        <v>0</v>
      </c>
      <c r="U57" s="159">
        <v>1</v>
      </c>
      <c r="V57" s="110">
        <v>1</v>
      </c>
      <c r="W57" s="57">
        <v>6</v>
      </c>
      <c r="X57" s="140"/>
    </row>
    <row r="58" spans="1:24" ht="24" customHeight="1" x14ac:dyDescent="0.25">
      <c r="A58" s="262"/>
      <c r="B58" s="251"/>
      <c r="C58" s="251"/>
      <c r="D58" s="269"/>
      <c r="E58" s="251" t="s">
        <v>156</v>
      </c>
      <c r="F58" s="252"/>
      <c r="G58" s="262"/>
      <c r="H58" s="251"/>
      <c r="I58" s="251"/>
      <c r="J58" s="251"/>
      <c r="K58" s="252"/>
      <c r="L58" s="111">
        <v>0</v>
      </c>
      <c r="M58" s="109">
        <v>0</v>
      </c>
      <c r="N58" s="109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93">
        <v>0</v>
      </c>
      <c r="U58" s="159">
        <v>0</v>
      </c>
      <c r="V58" s="110">
        <v>0</v>
      </c>
      <c r="W58" s="57">
        <v>0</v>
      </c>
      <c r="X58" s="140"/>
    </row>
    <row r="59" spans="1:24" ht="51" customHeight="1" x14ac:dyDescent="0.25">
      <c r="A59" s="262"/>
      <c r="B59" s="251"/>
      <c r="C59" s="251"/>
      <c r="D59" s="269"/>
      <c r="E59" s="251" t="s">
        <v>157</v>
      </c>
      <c r="F59" s="252"/>
      <c r="G59" s="247" t="s">
        <v>111</v>
      </c>
      <c r="H59" s="251"/>
      <c r="I59" s="251"/>
      <c r="J59" s="251"/>
      <c r="K59" s="252"/>
      <c r="L59" s="106">
        <v>0</v>
      </c>
      <c r="M59" s="105">
        <v>2</v>
      </c>
      <c r="N59" s="105">
        <v>0</v>
      </c>
      <c r="O59" s="105">
        <v>0</v>
      </c>
      <c r="P59" s="105">
        <v>0</v>
      </c>
      <c r="Q59" s="105">
        <v>0</v>
      </c>
      <c r="R59" s="105">
        <v>3</v>
      </c>
      <c r="S59" s="105">
        <v>0</v>
      </c>
      <c r="T59" s="194">
        <v>0</v>
      </c>
      <c r="U59" s="159">
        <v>1</v>
      </c>
      <c r="V59" s="110">
        <v>2</v>
      </c>
      <c r="W59" s="57">
        <v>6</v>
      </c>
      <c r="X59" s="140"/>
    </row>
    <row r="60" spans="1:24" ht="59.25" customHeight="1" x14ac:dyDescent="0.25">
      <c r="A60" s="262"/>
      <c r="B60" s="251"/>
      <c r="C60" s="251"/>
      <c r="D60" s="269"/>
      <c r="E60" s="251" t="s">
        <v>208</v>
      </c>
      <c r="F60" s="251"/>
      <c r="G60" s="251" t="s">
        <v>112</v>
      </c>
      <c r="H60" s="251"/>
      <c r="I60" s="251"/>
      <c r="J60" s="251"/>
      <c r="K60" s="252"/>
      <c r="L60" s="104">
        <v>0</v>
      </c>
      <c r="M60" s="105">
        <v>1</v>
      </c>
      <c r="N60" s="105">
        <v>0</v>
      </c>
      <c r="O60" s="105">
        <v>1</v>
      </c>
      <c r="P60" s="105">
        <v>0</v>
      </c>
      <c r="Q60" s="105">
        <v>1</v>
      </c>
      <c r="R60" s="105">
        <v>0</v>
      </c>
      <c r="S60" s="105">
        <v>1</v>
      </c>
      <c r="T60" s="194">
        <v>0</v>
      </c>
      <c r="U60" s="159">
        <v>1</v>
      </c>
      <c r="V60" s="110">
        <v>1</v>
      </c>
      <c r="W60" s="57">
        <v>1</v>
      </c>
      <c r="X60" s="140"/>
    </row>
    <row r="61" spans="1:24" ht="37.5" customHeight="1" x14ac:dyDescent="0.25">
      <c r="A61" s="262"/>
      <c r="B61" s="251"/>
      <c r="C61" s="251"/>
      <c r="D61" s="269"/>
      <c r="E61" s="243" t="s">
        <v>158</v>
      </c>
      <c r="F61" s="256"/>
      <c r="G61" s="23"/>
      <c r="H61" s="26"/>
      <c r="I61" s="26"/>
      <c r="J61" s="26"/>
      <c r="K61" s="76"/>
      <c r="L61" s="106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94">
        <v>0</v>
      </c>
      <c r="U61" s="159">
        <v>0</v>
      </c>
      <c r="V61" s="110">
        <v>0</v>
      </c>
      <c r="W61" s="57">
        <v>0</v>
      </c>
      <c r="X61" s="140"/>
    </row>
    <row r="62" spans="1:24" ht="44.25" customHeight="1" x14ac:dyDescent="0.25">
      <c r="A62" s="262"/>
      <c r="B62" s="251"/>
      <c r="C62" s="251"/>
      <c r="D62" s="269"/>
      <c r="E62" s="251" t="s">
        <v>159</v>
      </c>
      <c r="F62" s="251"/>
      <c r="G62" s="251" t="s">
        <v>113</v>
      </c>
      <c r="H62" s="251"/>
      <c r="I62" s="251"/>
      <c r="J62" s="251"/>
      <c r="K62" s="252"/>
      <c r="L62" s="104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94">
        <v>0</v>
      </c>
      <c r="U62" s="159">
        <v>0</v>
      </c>
      <c r="V62" s="110">
        <v>0</v>
      </c>
      <c r="W62" s="57">
        <v>0</v>
      </c>
      <c r="X62" s="140"/>
    </row>
    <row r="63" spans="1:24" ht="30" customHeight="1" x14ac:dyDescent="0.25">
      <c r="A63" s="262"/>
      <c r="B63" s="251"/>
      <c r="C63" s="251"/>
      <c r="D63" s="269"/>
      <c r="E63" s="243" t="s">
        <v>160</v>
      </c>
      <c r="F63" s="247"/>
      <c r="G63" s="26"/>
      <c r="H63" s="26"/>
      <c r="I63" s="26"/>
      <c r="J63" s="26"/>
      <c r="K63" s="76"/>
      <c r="L63" s="104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94">
        <v>0</v>
      </c>
      <c r="U63" s="159">
        <v>0</v>
      </c>
      <c r="V63" s="110">
        <v>0</v>
      </c>
      <c r="W63" s="57">
        <v>0</v>
      </c>
      <c r="X63" s="140"/>
    </row>
    <row r="64" spans="1:24" ht="44.25" customHeight="1" x14ac:dyDescent="0.25">
      <c r="A64" s="262"/>
      <c r="B64" s="251"/>
      <c r="C64" s="251"/>
      <c r="D64" s="269"/>
      <c r="E64" s="243" t="s">
        <v>161</v>
      </c>
      <c r="F64" s="256"/>
      <c r="G64" s="23"/>
      <c r="H64" s="26"/>
      <c r="I64" s="26"/>
      <c r="J64" s="26"/>
      <c r="K64" s="76"/>
      <c r="L64" s="106">
        <v>0</v>
      </c>
      <c r="M64" s="105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94">
        <v>0</v>
      </c>
      <c r="U64" s="159">
        <v>0</v>
      </c>
      <c r="V64" s="84">
        <v>0</v>
      </c>
      <c r="W64" s="85">
        <v>0</v>
      </c>
      <c r="X64" s="140"/>
    </row>
    <row r="65" spans="1:24" ht="28.5" customHeight="1" x14ac:dyDescent="0.25">
      <c r="A65" s="262"/>
      <c r="B65" s="251"/>
      <c r="C65" s="251"/>
      <c r="D65" s="269"/>
      <c r="E65" s="243" t="s">
        <v>162</v>
      </c>
      <c r="F65" s="247"/>
      <c r="G65" s="26"/>
      <c r="H65" s="26"/>
      <c r="I65" s="26"/>
      <c r="J65" s="26"/>
      <c r="K65" s="76"/>
      <c r="L65" s="104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94">
        <v>0</v>
      </c>
      <c r="U65" s="167">
        <v>0</v>
      </c>
      <c r="V65" s="84">
        <v>0</v>
      </c>
      <c r="W65" s="85">
        <v>0</v>
      </c>
      <c r="X65" s="140"/>
    </row>
    <row r="66" spans="1:24" ht="21" customHeight="1" thickBot="1" x14ac:dyDescent="0.3">
      <c r="A66" s="262"/>
      <c r="B66" s="251"/>
      <c r="C66" s="251"/>
      <c r="D66" s="261"/>
      <c r="E66" s="253" t="s">
        <v>114</v>
      </c>
      <c r="F66" s="255"/>
      <c r="G66" s="88"/>
      <c r="H66" s="88"/>
      <c r="I66" s="88"/>
      <c r="J66" s="88"/>
      <c r="K66" s="89"/>
      <c r="L66" s="107">
        <v>0</v>
      </c>
      <c r="M66" s="108">
        <v>0</v>
      </c>
      <c r="N66" s="108">
        <v>0</v>
      </c>
      <c r="O66" s="108">
        <v>0</v>
      </c>
      <c r="P66" s="108">
        <v>0</v>
      </c>
      <c r="Q66" s="108">
        <v>0</v>
      </c>
      <c r="R66" s="108">
        <v>0</v>
      </c>
      <c r="S66" s="108">
        <v>0</v>
      </c>
      <c r="T66" s="108">
        <v>0</v>
      </c>
      <c r="U66" s="170">
        <v>0</v>
      </c>
      <c r="V66" s="135">
        <v>0</v>
      </c>
      <c r="W66" s="212">
        <v>0</v>
      </c>
      <c r="X66" s="146"/>
    </row>
    <row r="67" spans="1:24" x14ac:dyDescent="0.25">
      <c r="A67" s="262"/>
      <c r="B67" s="251"/>
      <c r="C67" s="251"/>
      <c r="D67" s="251" t="s">
        <v>86</v>
      </c>
      <c r="E67" s="261"/>
      <c r="F67" s="261"/>
      <c r="G67" s="261"/>
      <c r="H67" s="261"/>
      <c r="I67" s="261"/>
      <c r="J67" s="261"/>
      <c r="K67" s="263"/>
      <c r="L67" s="112">
        <v>156</v>
      </c>
      <c r="M67" s="109">
        <v>64</v>
      </c>
      <c r="N67" s="109">
        <v>76</v>
      </c>
      <c r="O67" s="109">
        <v>33</v>
      </c>
      <c r="P67" s="109">
        <v>35</v>
      </c>
      <c r="Q67" s="109">
        <v>62</v>
      </c>
      <c r="R67" s="109">
        <v>83</v>
      </c>
      <c r="S67" s="109">
        <v>56</v>
      </c>
      <c r="T67" s="193">
        <v>88</v>
      </c>
      <c r="U67" s="171">
        <v>56</v>
      </c>
      <c r="V67" s="96">
        <v>50</v>
      </c>
      <c r="W67" s="98">
        <v>90</v>
      </c>
      <c r="X67" s="143"/>
    </row>
    <row r="68" spans="1:24" ht="38.25" customHeight="1" x14ac:dyDescent="0.25">
      <c r="A68" s="262"/>
      <c r="B68" s="251"/>
      <c r="C68" s="251"/>
      <c r="D68" s="28" t="s">
        <v>87</v>
      </c>
      <c r="E68" s="243" t="s">
        <v>164</v>
      </c>
      <c r="F68" s="256"/>
      <c r="G68" s="24"/>
      <c r="H68" s="24"/>
      <c r="I68" s="24"/>
      <c r="J68" s="25"/>
      <c r="K68" s="76" t="s">
        <v>115</v>
      </c>
      <c r="L68" s="106">
        <v>5</v>
      </c>
      <c r="M68" s="105">
        <v>2</v>
      </c>
      <c r="N68" s="105">
        <v>1</v>
      </c>
      <c r="O68" s="105">
        <v>2</v>
      </c>
      <c r="P68" s="105">
        <v>3</v>
      </c>
      <c r="Q68" s="105">
        <v>4</v>
      </c>
      <c r="R68" s="105">
        <v>7</v>
      </c>
      <c r="S68" s="105">
        <v>3</v>
      </c>
      <c r="T68" s="194">
        <v>10</v>
      </c>
      <c r="U68" s="167">
        <v>4</v>
      </c>
      <c r="V68" s="84">
        <v>1</v>
      </c>
      <c r="W68" s="85">
        <v>4</v>
      </c>
      <c r="X68" s="140"/>
    </row>
    <row r="69" spans="1:24" x14ac:dyDescent="0.25">
      <c r="A69" s="262"/>
      <c r="B69" s="251"/>
      <c r="C69" s="251"/>
      <c r="D69" s="251" t="s">
        <v>209</v>
      </c>
      <c r="E69" s="251"/>
      <c r="F69" s="251"/>
      <c r="G69" s="251"/>
      <c r="H69" s="251"/>
      <c r="I69" s="251"/>
      <c r="J69" s="251"/>
      <c r="K69" s="252"/>
      <c r="L69" s="104">
        <v>19</v>
      </c>
      <c r="M69" s="105">
        <v>5</v>
      </c>
      <c r="N69" s="105">
        <v>3</v>
      </c>
      <c r="O69" s="105">
        <v>1</v>
      </c>
      <c r="P69" s="105">
        <v>1</v>
      </c>
      <c r="Q69" s="105">
        <v>3</v>
      </c>
      <c r="R69" s="105">
        <v>5</v>
      </c>
      <c r="S69" s="105">
        <v>4</v>
      </c>
      <c r="T69" s="194">
        <v>7</v>
      </c>
      <c r="U69" s="167">
        <v>7</v>
      </c>
      <c r="V69" s="84">
        <v>9</v>
      </c>
      <c r="W69" s="85">
        <v>15</v>
      </c>
      <c r="X69" s="140"/>
    </row>
    <row r="70" spans="1:24" x14ac:dyDescent="0.25">
      <c r="A70" s="262"/>
      <c r="B70" s="251"/>
      <c r="C70" s="251"/>
      <c r="D70" s="251" t="s">
        <v>116</v>
      </c>
      <c r="E70" s="251"/>
      <c r="F70" s="251"/>
      <c r="G70" s="251"/>
      <c r="H70" s="251"/>
      <c r="I70" s="251"/>
      <c r="J70" s="251"/>
      <c r="K70" s="252"/>
      <c r="L70" s="104">
        <v>77</v>
      </c>
      <c r="M70" s="105">
        <v>31</v>
      </c>
      <c r="N70" s="105">
        <v>24</v>
      </c>
      <c r="O70" s="105">
        <v>16</v>
      </c>
      <c r="P70" s="105">
        <v>13</v>
      </c>
      <c r="Q70" s="105">
        <v>29</v>
      </c>
      <c r="R70" s="105">
        <v>35</v>
      </c>
      <c r="S70" s="105">
        <v>21</v>
      </c>
      <c r="T70" s="194">
        <v>43</v>
      </c>
      <c r="U70" s="167">
        <v>23</v>
      </c>
      <c r="V70" s="84">
        <v>32</v>
      </c>
      <c r="W70" s="85">
        <v>56</v>
      </c>
      <c r="X70" s="140"/>
    </row>
    <row r="71" spans="1:24" ht="37.5" customHeight="1" x14ac:dyDescent="0.25">
      <c r="A71" s="262"/>
      <c r="B71" s="251"/>
      <c r="C71" s="251"/>
      <c r="D71" s="28" t="s">
        <v>87</v>
      </c>
      <c r="E71" s="243" t="s">
        <v>149</v>
      </c>
      <c r="F71" s="244"/>
      <c r="G71" s="24"/>
      <c r="H71" s="24"/>
      <c r="I71" s="24"/>
      <c r="J71" s="25"/>
      <c r="K71" s="76" t="s">
        <v>117</v>
      </c>
      <c r="L71" s="104">
        <v>19</v>
      </c>
      <c r="M71" s="105">
        <v>7</v>
      </c>
      <c r="N71" s="105">
        <v>3</v>
      </c>
      <c r="O71" s="105">
        <v>5</v>
      </c>
      <c r="P71" s="105">
        <v>4</v>
      </c>
      <c r="Q71" s="105">
        <v>6</v>
      </c>
      <c r="R71" s="105">
        <v>7</v>
      </c>
      <c r="S71" s="105">
        <v>2</v>
      </c>
      <c r="T71" s="194">
        <v>11</v>
      </c>
      <c r="U71" s="167">
        <v>5</v>
      </c>
      <c r="V71" s="84">
        <v>5</v>
      </c>
      <c r="W71" s="85">
        <v>6</v>
      </c>
      <c r="X71" s="140"/>
    </row>
    <row r="72" spans="1:24" ht="28.5" customHeight="1" x14ac:dyDescent="0.25">
      <c r="A72" s="262"/>
      <c r="B72" s="251"/>
      <c r="C72" s="251"/>
      <c r="D72" s="251" t="s">
        <v>92</v>
      </c>
      <c r="E72" s="251"/>
      <c r="F72" s="251"/>
      <c r="G72" s="251"/>
      <c r="H72" s="251"/>
      <c r="I72" s="251"/>
      <c r="J72" s="251"/>
      <c r="K72" s="252"/>
      <c r="L72" s="104">
        <v>11</v>
      </c>
      <c r="M72" s="105">
        <v>6</v>
      </c>
      <c r="N72" s="105">
        <v>4</v>
      </c>
      <c r="O72" s="105">
        <v>0</v>
      </c>
      <c r="P72" s="105">
        <v>0</v>
      </c>
      <c r="Q72" s="105">
        <v>0</v>
      </c>
      <c r="R72" s="105">
        <v>0</v>
      </c>
      <c r="S72" s="105">
        <v>2</v>
      </c>
      <c r="T72" s="194">
        <v>3</v>
      </c>
      <c r="U72" s="167">
        <v>2</v>
      </c>
      <c r="V72" s="84">
        <v>6</v>
      </c>
      <c r="W72" s="85">
        <v>6</v>
      </c>
      <c r="X72" s="140"/>
    </row>
    <row r="73" spans="1:24" ht="24" customHeight="1" x14ac:dyDescent="0.25">
      <c r="A73" s="262"/>
      <c r="B73" s="251"/>
      <c r="C73" s="251"/>
      <c r="D73" s="243" t="s">
        <v>93</v>
      </c>
      <c r="E73" s="244"/>
      <c r="F73" s="247"/>
      <c r="G73" s="26"/>
      <c r="H73" s="26"/>
      <c r="I73" s="26"/>
      <c r="J73" s="26"/>
      <c r="K73" s="76"/>
      <c r="L73" s="104">
        <v>4</v>
      </c>
      <c r="M73" s="105">
        <v>0</v>
      </c>
      <c r="N73" s="105">
        <v>1</v>
      </c>
      <c r="O73" s="105">
        <v>0</v>
      </c>
      <c r="P73" s="105">
        <v>0</v>
      </c>
      <c r="Q73" s="105">
        <v>2</v>
      </c>
      <c r="R73" s="105">
        <v>1</v>
      </c>
      <c r="S73" s="105">
        <v>0</v>
      </c>
      <c r="T73" s="194">
        <v>0</v>
      </c>
      <c r="U73" s="167">
        <v>0</v>
      </c>
      <c r="V73" s="84">
        <v>1</v>
      </c>
      <c r="W73" s="85">
        <v>0</v>
      </c>
      <c r="X73" s="140"/>
    </row>
    <row r="74" spans="1:24" ht="24" customHeight="1" x14ac:dyDescent="0.25">
      <c r="A74" s="262"/>
      <c r="B74" s="251"/>
      <c r="C74" s="251"/>
      <c r="D74" s="243" t="s">
        <v>98</v>
      </c>
      <c r="E74" s="244"/>
      <c r="F74" s="247"/>
      <c r="G74" s="26"/>
      <c r="H74" s="26"/>
      <c r="I74" s="26"/>
      <c r="J74" s="26"/>
      <c r="K74" s="76"/>
      <c r="L74" s="104">
        <v>57</v>
      </c>
      <c r="M74" s="105">
        <v>20</v>
      </c>
      <c r="N74" s="105">
        <v>21</v>
      </c>
      <c r="O74" s="105">
        <v>8</v>
      </c>
      <c r="P74" s="105">
        <v>14</v>
      </c>
      <c r="Q74" s="105">
        <v>20</v>
      </c>
      <c r="R74" s="105">
        <v>26</v>
      </c>
      <c r="S74" s="105">
        <v>15</v>
      </c>
      <c r="T74" s="194">
        <v>24</v>
      </c>
      <c r="U74" s="167">
        <v>19</v>
      </c>
      <c r="V74" s="84">
        <v>16</v>
      </c>
      <c r="W74" s="85">
        <v>28</v>
      </c>
      <c r="X74" s="140"/>
    </row>
    <row r="75" spans="1:24" ht="29.25" customHeight="1" x14ac:dyDescent="0.25">
      <c r="A75" s="262"/>
      <c r="B75" s="251"/>
      <c r="C75" s="251"/>
      <c r="D75" s="243" t="s">
        <v>118</v>
      </c>
      <c r="E75" s="244"/>
      <c r="F75" s="244"/>
      <c r="G75" s="24"/>
      <c r="H75" s="24"/>
      <c r="I75" s="24"/>
      <c r="J75" s="24"/>
      <c r="K75" s="77"/>
      <c r="L75" s="104">
        <v>32</v>
      </c>
      <c r="M75" s="105">
        <v>9</v>
      </c>
      <c r="N75" s="105">
        <v>9</v>
      </c>
      <c r="O75" s="105">
        <v>2</v>
      </c>
      <c r="P75" s="105">
        <v>1</v>
      </c>
      <c r="Q75" s="105">
        <v>4</v>
      </c>
      <c r="R75" s="105">
        <v>9</v>
      </c>
      <c r="S75" s="105">
        <v>6</v>
      </c>
      <c r="T75" s="194">
        <v>9</v>
      </c>
      <c r="U75" s="167">
        <v>7</v>
      </c>
      <c r="V75" s="84">
        <v>12</v>
      </c>
      <c r="W75" s="85">
        <v>25</v>
      </c>
      <c r="X75" s="140"/>
    </row>
    <row r="76" spans="1:24" ht="36.75" customHeight="1" x14ac:dyDescent="0.25">
      <c r="A76" s="262"/>
      <c r="B76" s="251"/>
      <c r="C76" s="251"/>
      <c r="D76" s="243" t="s">
        <v>96</v>
      </c>
      <c r="E76" s="244"/>
      <c r="F76" s="244"/>
      <c r="G76" s="24"/>
      <c r="H76" s="24"/>
      <c r="I76" s="24"/>
      <c r="J76" s="24"/>
      <c r="K76" s="77"/>
      <c r="L76" s="104">
        <v>9</v>
      </c>
      <c r="M76" s="105">
        <v>1</v>
      </c>
      <c r="N76" s="105">
        <v>9</v>
      </c>
      <c r="O76" s="105">
        <v>4</v>
      </c>
      <c r="P76" s="105">
        <v>3</v>
      </c>
      <c r="Q76" s="105">
        <v>2</v>
      </c>
      <c r="R76" s="105">
        <v>3</v>
      </c>
      <c r="S76" s="105">
        <v>2</v>
      </c>
      <c r="T76" s="194">
        <v>9</v>
      </c>
      <c r="U76" s="167">
        <v>5</v>
      </c>
      <c r="V76" s="84">
        <v>2</v>
      </c>
      <c r="W76" s="85">
        <v>6</v>
      </c>
      <c r="X76" s="140"/>
    </row>
    <row r="77" spans="1:24" x14ac:dyDescent="0.25">
      <c r="A77" s="262"/>
      <c r="B77" s="251"/>
      <c r="C77" s="251"/>
      <c r="D77" s="251" t="s">
        <v>94</v>
      </c>
      <c r="E77" s="251"/>
      <c r="F77" s="251"/>
      <c r="G77" s="251"/>
      <c r="H77" s="251"/>
      <c r="I77" s="251"/>
      <c r="J77" s="251"/>
      <c r="K77" s="252"/>
      <c r="L77" s="104">
        <v>54</v>
      </c>
      <c r="M77" s="105">
        <v>24</v>
      </c>
      <c r="N77" s="105">
        <v>19</v>
      </c>
      <c r="O77" s="105">
        <v>11</v>
      </c>
      <c r="P77" s="105">
        <v>11</v>
      </c>
      <c r="Q77" s="105">
        <v>25</v>
      </c>
      <c r="R77" s="105">
        <v>30</v>
      </c>
      <c r="S77" s="105">
        <v>23</v>
      </c>
      <c r="T77" s="194">
        <v>29</v>
      </c>
      <c r="U77" s="167">
        <v>25</v>
      </c>
      <c r="V77" s="84">
        <v>27</v>
      </c>
      <c r="W77" s="85">
        <v>45</v>
      </c>
      <c r="X77" s="140"/>
    </row>
    <row r="78" spans="1:24" x14ac:dyDescent="0.25">
      <c r="A78" s="262"/>
      <c r="B78" s="251"/>
      <c r="C78" s="251"/>
      <c r="D78" s="243" t="s">
        <v>165</v>
      </c>
      <c r="E78" s="244"/>
      <c r="F78" s="247"/>
      <c r="G78" s="26"/>
      <c r="H78" s="26"/>
      <c r="I78" s="26"/>
      <c r="J78" s="26"/>
      <c r="K78" s="76"/>
      <c r="L78" s="104">
        <v>27</v>
      </c>
      <c r="M78" s="105">
        <v>9</v>
      </c>
      <c r="N78" s="105">
        <v>5</v>
      </c>
      <c r="O78" s="105">
        <v>0</v>
      </c>
      <c r="P78" s="105">
        <v>5</v>
      </c>
      <c r="Q78" s="105">
        <v>13</v>
      </c>
      <c r="R78" s="105">
        <v>15</v>
      </c>
      <c r="S78" s="105">
        <v>9</v>
      </c>
      <c r="T78" s="194">
        <v>12</v>
      </c>
      <c r="U78" s="167">
        <v>11</v>
      </c>
      <c r="V78" s="84">
        <v>14</v>
      </c>
      <c r="W78" s="85">
        <v>27</v>
      </c>
      <c r="X78" s="140"/>
    </row>
    <row r="79" spans="1:24" x14ac:dyDescent="0.25">
      <c r="A79" s="262"/>
      <c r="B79" s="251"/>
      <c r="C79" s="251"/>
      <c r="D79" s="251" t="s">
        <v>95</v>
      </c>
      <c r="E79" s="251"/>
      <c r="F79" s="251"/>
      <c r="G79" s="251"/>
      <c r="H79" s="251"/>
      <c r="I79" s="251"/>
      <c r="J79" s="251"/>
      <c r="K79" s="252"/>
      <c r="L79" s="104">
        <v>65</v>
      </c>
      <c r="M79" s="105">
        <v>15</v>
      </c>
      <c r="N79" s="105">
        <v>14</v>
      </c>
      <c r="O79" s="105">
        <v>7</v>
      </c>
      <c r="P79" s="105">
        <v>10</v>
      </c>
      <c r="Q79" s="105">
        <v>10</v>
      </c>
      <c r="R79" s="105">
        <v>21</v>
      </c>
      <c r="S79" s="105">
        <v>12</v>
      </c>
      <c r="T79" s="194">
        <v>25</v>
      </c>
      <c r="U79" s="167">
        <v>7</v>
      </c>
      <c r="V79" s="84">
        <v>12</v>
      </c>
      <c r="W79" s="85">
        <v>19</v>
      </c>
      <c r="X79" s="140"/>
    </row>
    <row r="80" spans="1:24" ht="13.5" customHeight="1" x14ac:dyDescent="0.25">
      <c r="A80" s="262"/>
      <c r="B80" s="251"/>
      <c r="C80" s="251"/>
      <c r="D80" s="243" t="s">
        <v>97</v>
      </c>
      <c r="E80" s="244"/>
      <c r="F80" s="244"/>
      <c r="G80" s="24"/>
      <c r="H80" s="24"/>
      <c r="I80" s="24"/>
      <c r="J80" s="24"/>
      <c r="K80" s="77"/>
      <c r="L80" s="104">
        <v>43</v>
      </c>
      <c r="M80" s="105">
        <v>14</v>
      </c>
      <c r="N80" s="105">
        <v>23</v>
      </c>
      <c r="O80" s="105">
        <v>5</v>
      </c>
      <c r="P80" s="105">
        <v>7</v>
      </c>
      <c r="Q80" s="105">
        <v>14</v>
      </c>
      <c r="R80" s="105">
        <v>11</v>
      </c>
      <c r="S80" s="105">
        <v>6</v>
      </c>
      <c r="T80" s="194">
        <v>15</v>
      </c>
      <c r="U80" s="167">
        <v>8</v>
      </c>
      <c r="V80" s="84">
        <v>7</v>
      </c>
      <c r="W80" s="85">
        <v>10</v>
      </c>
      <c r="X80" s="140"/>
    </row>
    <row r="81" spans="1:24" ht="28.5" customHeight="1" x14ac:dyDescent="0.25">
      <c r="A81" s="262"/>
      <c r="B81" s="251"/>
      <c r="C81" s="251"/>
      <c r="D81" s="243" t="s">
        <v>152</v>
      </c>
      <c r="E81" s="244"/>
      <c r="F81" s="244"/>
      <c r="G81" s="244"/>
      <c r="H81" s="247"/>
      <c r="I81" s="26"/>
      <c r="J81" s="26"/>
      <c r="K81" s="76"/>
      <c r="L81" s="113">
        <v>0</v>
      </c>
      <c r="M81" s="114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94">
        <v>0</v>
      </c>
      <c r="U81" s="167">
        <v>0</v>
      </c>
      <c r="V81" s="84">
        <v>0</v>
      </c>
      <c r="W81" s="85">
        <v>0</v>
      </c>
      <c r="X81" s="140"/>
    </row>
    <row r="82" spans="1:24" ht="26.25" customHeight="1" x14ac:dyDescent="0.25">
      <c r="A82" s="262"/>
      <c r="B82" s="251"/>
      <c r="C82" s="251"/>
      <c r="D82" s="243" t="s">
        <v>100</v>
      </c>
      <c r="E82" s="244"/>
      <c r="F82" s="244"/>
      <c r="G82" s="24"/>
      <c r="H82" s="24"/>
      <c r="I82" s="24"/>
      <c r="J82" s="24"/>
      <c r="K82" s="77"/>
      <c r="L82" s="113">
        <v>16</v>
      </c>
      <c r="M82" s="114">
        <v>6</v>
      </c>
      <c r="N82" s="105">
        <v>12</v>
      </c>
      <c r="O82" s="105">
        <v>4</v>
      </c>
      <c r="P82" s="105">
        <v>6</v>
      </c>
      <c r="Q82" s="105">
        <v>2</v>
      </c>
      <c r="R82" s="105">
        <v>8</v>
      </c>
      <c r="S82" s="105">
        <v>6</v>
      </c>
      <c r="T82" s="194">
        <v>17</v>
      </c>
      <c r="U82" s="167">
        <v>6</v>
      </c>
      <c r="V82" s="84">
        <v>3</v>
      </c>
      <c r="W82" s="85">
        <v>13</v>
      </c>
      <c r="X82" s="140"/>
    </row>
    <row r="83" spans="1:24" ht="32.25" customHeight="1" x14ac:dyDescent="0.25">
      <c r="A83" s="262"/>
      <c r="B83" s="251"/>
      <c r="C83" s="251"/>
      <c r="D83" s="243" t="s">
        <v>101</v>
      </c>
      <c r="E83" s="244"/>
      <c r="F83" s="244"/>
      <c r="G83" s="24"/>
      <c r="H83" s="24"/>
      <c r="I83" s="24"/>
      <c r="J83" s="24"/>
      <c r="K83" s="77"/>
      <c r="L83" s="113">
        <v>0</v>
      </c>
      <c r="M83" s="114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94">
        <v>1</v>
      </c>
      <c r="U83" s="167">
        <v>0</v>
      </c>
      <c r="V83" s="84">
        <v>0</v>
      </c>
      <c r="W83" s="85">
        <v>0</v>
      </c>
      <c r="X83" s="140"/>
    </row>
    <row r="84" spans="1:24" ht="15" customHeight="1" thickBot="1" x14ac:dyDescent="0.3">
      <c r="A84" s="262"/>
      <c r="B84" s="251"/>
      <c r="C84" s="251"/>
      <c r="D84" s="253" t="s">
        <v>102</v>
      </c>
      <c r="E84" s="254"/>
      <c r="F84" s="254"/>
      <c r="G84" s="90"/>
      <c r="H84" s="90"/>
      <c r="I84" s="90"/>
      <c r="J84" s="90"/>
      <c r="K84" s="91"/>
      <c r="L84" s="115">
        <v>13</v>
      </c>
      <c r="M84" s="116">
        <v>3</v>
      </c>
      <c r="N84" s="108">
        <v>8</v>
      </c>
      <c r="O84" s="108">
        <v>3</v>
      </c>
      <c r="P84" s="108">
        <v>1</v>
      </c>
      <c r="Q84" s="108">
        <v>2</v>
      </c>
      <c r="R84" s="108">
        <v>5</v>
      </c>
      <c r="S84" s="108">
        <v>5</v>
      </c>
      <c r="T84" s="108">
        <v>7</v>
      </c>
      <c r="U84" s="170">
        <v>1</v>
      </c>
      <c r="V84" s="135">
        <v>1</v>
      </c>
      <c r="W84" s="212">
        <v>5</v>
      </c>
      <c r="X84" s="146"/>
    </row>
    <row r="85" spans="1:24" x14ac:dyDescent="0.25">
      <c r="A85" s="262"/>
      <c r="B85" s="251" t="s">
        <v>120</v>
      </c>
      <c r="C85" s="251"/>
      <c r="D85" s="261"/>
      <c r="E85" s="261"/>
      <c r="F85" s="261"/>
      <c r="G85" s="261"/>
      <c r="H85" s="261"/>
      <c r="I85" s="261"/>
      <c r="J85" s="261"/>
      <c r="K85" s="263"/>
      <c r="L85" s="112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93">
        <v>0</v>
      </c>
      <c r="U85" s="171">
        <v>0</v>
      </c>
      <c r="V85" s="96">
        <v>0</v>
      </c>
      <c r="W85" s="98">
        <v>0</v>
      </c>
      <c r="X85" s="143">
        <f>SUM(L85:W85)</f>
        <v>0</v>
      </c>
    </row>
    <row r="86" spans="1:24" x14ac:dyDescent="0.25">
      <c r="A86" s="262"/>
      <c r="B86" s="243" t="s">
        <v>166</v>
      </c>
      <c r="C86" s="244"/>
      <c r="D86" s="244"/>
      <c r="E86" s="244"/>
      <c r="F86" s="247"/>
      <c r="G86" s="26"/>
      <c r="H86" s="26"/>
      <c r="I86" s="26"/>
      <c r="J86" s="26"/>
      <c r="K86" s="76"/>
      <c r="L86" s="104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94">
        <v>0</v>
      </c>
      <c r="U86" s="167">
        <v>0</v>
      </c>
      <c r="V86" s="84">
        <v>0</v>
      </c>
      <c r="W86" s="85">
        <v>0</v>
      </c>
      <c r="X86" s="140"/>
    </row>
    <row r="87" spans="1:24" x14ac:dyDescent="0.25">
      <c r="A87" s="262"/>
      <c r="B87" s="251" t="s">
        <v>121</v>
      </c>
      <c r="C87" s="251"/>
      <c r="D87" s="251"/>
      <c r="E87" s="251"/>
      <c r="F87" s="251"/>
      <c r="G87" s="251"/>
      <c r="H87" s="251"/>
      <c r="I87" s="251"/>
      <c r="J87" s="251"/>
      <c r="K87" s="252"/>
      <c r="L87" s="104">
        <v>17</v>
      </c>
      <c r="M87" s="105">
        <v>15</v>
      </c>
      <c r="N87" s="105">
        <v>23</v>
      </c>
      <c r="O87" s="105">
        <v>0</v>
      </c>
      <c r="P87" s="105">
        <v>3</v>
      </c>
      <c r="Q87" s="105">
        <v>16</v>
      </c>
      <c r="R87" s="105">
        <v>22</v>
      </c>
      <c r="S87" s="105">
        <v>17</v>
      </c>
      <c r="T87" s="194">
        <v>20</v>
      </c>
      <c r="U87" s="167">
        <v>12</v>
      </c>
      <c r="V87" s="84">
        <v>11</v>
      </c>
      <c r="W87" s="85">
        <v>0</v>
      </c>
      <c r="X87" s="140">
        <f>SUM(L87:W87)</f>
        <v>156</v>
      </c>
    </row>
    <row r="88" spans="1:24" x14ac:dyDescent="0.25">
      <c r="A88" s="262"/>
      <c r="B88" s="243" t="s">
        <v>167</v>
      </c>
      <c r="C88" s="244"/>
      <c r="D88" s="244"/>
      <c r="E88" s="244"/>
      <c r="F88" s="244"/>
      <c r="G88" s="244"/>
      <c r="H88" s="244"/>
      <c r="I88" s="244"/>
      <c r="J88" s="244"/>
      <c r="K88" s="256"/>
      <c r="L88" s="104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94">
        <v>0</v>
      </c>
      <c r="U88" s="167">
        <v>0</v>
      </c>
      <c r="V88" s="84">
        <v>0</v>
      </c>
      <c r="W88" s="85">
        <v>0</v>
      </c>
      <c r="X88" s="140"/>
    </row>
    <row r="89" spans="1:24" x14ac:dyDescent="0.25">
      <c r="A89" s="262"/>
      <c r="B89" s="251" t="s">
        <v>122</v>
      </c>
      <c r="C89" s="251"/>
      <c r="D89" s="251"/>
      <c r="E89" s="251"/>
      <c r="F89" s="251"/>
      <c r="G89" s="251"/>
      <c r="H89" s="251"/>
      <c r="I89" s="251"/>
      <c r="J89" s="251"/>
      <c r="K89" s="252"/>
      <c r="L89" s="104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94">
        <v>0</v>
      </c>
      <c r="U89" s="167">
        <v>0</v>
      </c>
      <c r="V89" s="84">
        <v>0</v>
      </c>
      <c r="W89" s="85">
        <v>0</v>
      </c>
      <c r="X89" s="140"/>
    </row>
    <row r="90" spans="1:24" x14ac:dyDescent="0.25">
      <c r="A90" s="262"/>
      <c r="B90" s="251" t="s">
        <v>123</v>
      </c>
      <c r="C90" s="251"/>
      <c r="D90" s="251"/>
      <c r="E90" s="251"/>
      <c r="F90" s="251"/>
      <c r="G90" s="251"/>
      <c r="H90" s="251"/>
      <c r="I90" s="251"/>
      <c r="J90" s="251"/>
      <c r="K90" s="252"/>
      <c r="L90" s="104">
        <v>15</v>
      </c>
      <c r="M90" s="105">
        <v>9</v>
      </c>
      <c r="N90" s="105">
        <v>9</v>
      </c>
      <c r="O90" s="105">
        <v>2</v>
      </c>
      <c r="P90" s="105">
        <v>3</v>
      </c>
      <c r="Q90" s="105">
        <v>3</v>
      </c>
      <c r="R90" s="105">
        <v>10</v>
      </c>
      <c r="S90" s="105">
        <v>8</v>
      </c>
      <c r="T90" s="194">
        <v>3</v>
      </c>
      <c r="U90" s="167">
        <v>2</v>
      </c>
      <c r="V90" s="84">
        <v>4</v>
      </c>
      <c r="W90" s="85">
        <v>2</v>
      </c>
      <c r="X90" s="140"/>
    </row>
    <row r="91" spans="1:24" ht="17.25" customHeight="1" x14ac:dyDescent="0.25">
      <c r="A91" s="262"/>
      <c r="B91" s="251" t="s">
        <v>168</v>
      </c>
      <c r="C91" s="251"/>
      <c r="D91" s="251"/>
      <c r="E91" s="251"/>
      <c r="F91" s="251"/>
      <c r="G91" s="251"/>
      <c r="H91" s="251"/>
      <c r="I91" s="251"/>
      <c r="J91" s="251"/>
      <c r="K91" s="252"/>
      <c r="L91" s="104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94">
        <v>0</v>
      </c>
      <c r="U91" s="167">
        <v>0</v>
      </c>
      <c r="V91" s="84">
        <v>0</v>
      </c>
      <c r="W91" s="85">
        <v>0</v>
      </c>
      <c r="X91" s="140"/>
    </row>
    <row r="92" spans="1:24" ht="32.25" customHeight="1" x14ac:dyDescent="0.25">
      <c r="A92" s="262"/>
      <c r="B92" s="243" t="s">
        <v>169</v>
      </c>
      <c r="C92" s="244"/>
      <c r="D92" s="244"/>
      <c r="E92" s="244"/>
      <c r="F92" s="244"/>
      <c r="G92" s="244"/>
      <c r="H92" s="244"/>
      <c r="I92" s="244"/>
      <c r="J92" s="244"/>
      <c r="K92" s="256"/>
      <c r="L92" s="104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94">
        <v>0</v>
      </c>
      <c r="U92" s="159">
        <v>0</v>
      </c>
      <c r="V92" s="84">
        <v>0</v>
      </c>
      <c r="W92" s="85">
        <v>0</v>
      </c>
      <c r="X92" s="140"/>
    </row>
    <row r="93" spans="1:24" ht="48.75" customHeight="1" x14ac:dyDescent="0.25">
      <c r="A93" s="262"/>
      <c r="B93" s="251" t="s">
        <v>170</v>
      </c>
      <c r="C93" s="251"/>
      <c r="D93" s="251"/>
      <c r="E93" s="251"/>
      <c r="F93" s="251"/>
      <c r="G93" s="251"/>
      <c r="H93" s="251"/>
      <c r="I93" s="251"/>
      <c r="J93" s="251"/>
      <c r="K93" s="252"/>
      <c r="L93" s="104">
        <v>0</v>
      </c>
      <c r="M93" s="105">
        <v>7</v>
      </c>
      <c r="N93" s="105">
        <v>6</v>
      </c>
      <c r="O93" s="105">
        <v>0</v>
      </c>
      <c r="P93" s="105">
        <v>0</v>
      </c>
      <c r="Q93" s="105">
        <v>0</v>
      </c>
      <c r="R93" s="105">
        <v>1</v>
      </c>
      <c r="S93" s="105">
        <v>0</v>
      </c>
      <c r="T93" s="194">
        <v>2</v>
      </c>
      <c r="U93" s="159">
        <v>1</v>
      </c>
      <c r="V93" s="84">
        <v>0</v>
      </c>
      <c r="W93" s="85">
        <v>3</v>
      </c>
      <c r="X93" s="140"/>
    </row>
    <row r="94" spans="1:24" x14ac:dyDescent="0.25">
      <c r="A94" s="262"/>
      <c r="B94" s="243" t="s">
        <v>171</v>
      </c>
      <c r="C94" s="244"/>
      <c r="D94" s="244"/>
      <c r="E94" s="244"/>
      <c r="F94" s="244"/>
      <c r="G94" s="244"/>
      <c r="H94" s="244"/>
      <c r="I94" s="244"/>
      <c r="J94" s="244"/>
      <c r="K94" s="256"/>
      <c r="L94" s="104" t="s">
        <v>212</v>
      </c>
      <c r="M94" s="105" t="s">
        <v>212</v>
      </c>
      <c r="N94" s="105" t="s">
        <v>212</v>
      </c>
      <c r="O94" s="105" t="s">
        <v>212</v>
      </c>
      <c r="P94" s="105" t="s">
        <v>212</v>
      </c>
      <c r="Q94" s="105" t="s">
        <v>212</v>
      </c>
      <c r="R94" s="105" t="s">
        <v>212</v>
      </c>
      <c r="S94" s="105" t="s">
        <v>212</v>
      </c>
      <c r="T94" s="194" t="s">
        <v>212</v>
      </c>
      <c r="U94" s="167" t="s">
        <v>212</v>
      </c>
      <c r="V94" s="84" t="s">
        <v>212</v>
      </c>
      <c r="W94" s="85" t="s">
        <v>212</v>
      </c>
      <c r="X94" s="140" t="s">
        <v>212</v>
      </c>
    </row>
    <row r="95" spans="1:24" x14ac:dyDescent="0.25">
      <c r="A95" s="262"/>
      <c r="B95" s="251" t="s">
        <v>124</v>
      </c>
      <c r="C95" s="251"/>
      <c r="D95" s="251"/>
      <c r="E95" s="251"/>
      <c r="F95" s="251"/>
      <c r="G95" s="251"/>
      <c r="H95" s="251"/>
      <c r="I95" s="251"/>
      <c r="J95" s="251"/>
      <c r="K95" s="252"/>
      <c r="L95" s="104">
        <v>13</v>
      </c>
      <c r="M95" s="105">
        <v>25</v>
      </c>
      <c r="N95" s="105">
        <v>7</v>
      </c>
      <c r="O95" s="105">
        <v>0</v>
      </c>
      <c r="P95" s="105">
        <v>0</v>
      </c>
      <c r="Q95" s="105">
        <v>0</v>
      </c>
      <c r="R95" s="105">
        <v>1</v>
      </c>
      <c r="S95" s="105">
        <v>0</v>
      </c>
      <c r="T95" s="194">
        <v>1</v>
      </c>
      <c r="U95" s="167">
        <v>14</v>
      </c>
      <c r="V95" s="84">
        <v>3</v>
      </c>
      <c r="W95" s="85">
        <v>6</v>
      </c>
      <c r="X95" s="140"/>
    </row>
    <row r="96" spans="1:24" ht="23.25" customHeight="1" x14ac:dyDescent="0.25">
      <c r="A96" s="262"/>
      <c r="B96" s="251" t="s">
        <v>172</v>
      </c>
      <c r="C96" s="251"/>
      <c r="D96" s="251"/>
      <c r="E96" s="251"/>
      <c r="F96" s="251"/>
      <c r="G96" s="251"/>
      <c r="H96" s="251"/>
      <c r="I96" s="251"/>
      <c r="J96" s="251"/>
      <c r="K96" s="252"/>
      <c r="L96" s="104">
        <v>7</v>
      </c>
      <c r="M96" s="105">
        <v>25</v>
      </c>
      <c r="N96" s="105">
        <v>6</v>
      </c>
      <c r="O96" s="105">
        <v>1</v>
      </c>
      <c r="P96" s="105">
        <v>3</v>
      </c>
      <c r="Q96" s="105">
        <v>3</v>
      </c>
      <c r="R96" s="105">
        <v>5</v>
      </c>
      <c r="S96" s="105">
        <v>2</v>
      </c>
      <c r="T96" s="194">
        <v>8</v>
      </c>
      <c r="U96" s="167">
        <v>4</v>
      </c>
      <c r="V96" s="84">
        <v>4</v>
      </c>
      <c r="W96" s="85">
        <v>3</v>
      </c>
      <c r="X96" s="140"/>
    </row>
    <row r="97" spans="1:24" x14ac:dyDescent="0.25">
      <c r="A97" s="262"/>
      <c r="B97" s="251" t="s">
        <v>125</v>
      </c>
      <c r="C97" s="251"/>
      <c r="D97" s="251"/>
      <c r="E97" s="251"/>
      <c r="F97" s="251"/>
      <c r="G97" s="251"/>
      <c r="H97" s="251"/>
      <c r="I97" s="251"/>
      <c r="J97" s="251"/>
      <c r="K97" s="252"/>
      <c r="L97" s="104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94">
        <v>0</v>
      </c>
      <c r="U97" s="167">
        <v>1</v>
      </c>
      <c r="V97" s="84">
        <v>1</v>
      </c>
      <c r="W97" s="85">
        <v>0</v>
      </c>
      <c r="X97" s="140"/>
    </row>
    <row r="98" spans="1:24" x14ac:dyDescent="0.25">
      <c r="A98" s="262"/>
      <c r="B98" s="251" t="s">
        <v>173</v>
      </c>
      <c r="C98" s="251"/>
      <c r="D98" s="251"/>
      <c r="E98" s="251"/>
      <c r="F98" s="251"/>
      <c r="G98" s="251"/>
      <c r="H98" s="251"/>
      <c r="I98" s="251"/>
      <c r="J98" s="251"/>
      <c r="K98" s="252"/>
      <c r="L98" s="104">
        <v>5</v>
      </c>
      <c r="M98" s="105">
        <v>2</v>
      </c>
      <c r="N98" s="105">
        <v>4</v>
      </c>
      <c r="O98" s="105">
        <v>3</v>
      </c>
      <c r="P98" s="105">
        <v>2</v>
      </c>
      <c r="Q98" s="105">
        <v>7</v>
      </c>
      <c r="R98" s="105">
        <v>3</v>
      </c>
      <c r="S98" s="105">
        <v>3</v>
      </c>
      <c r="T98" s="194">
        <v>2</v>
      </c>
      <c r="U98" s="167">
        <v>3</v>
      </c>
      <c r="V98" s="84">
        <v>1</v>
      </c>
      <c r="W98" s="85">
        <v>2</v>
      </c>
      <c r="X98" s="140"/>
    </row>
    <row r="99" spans="1:24" x14ac:dyDescent="0.25">
      <c r="A99" s="262"/>
      <c r="B99" s="251" t="s">
        <v>126</v>
      </c>
      <c r="C99" s="251"/>
      <c r="D99" s="251"/>
      <c r="E99" s="251"/>
      <c r="F99" s="251"/>
      <c r="G99" s="251"/>
      <c r="H99" s="251"/>
      <c r="I99" s="251"/>
      <c r="J99" s="251"/>
      <c r="K99" s="252"/>
      <c r="L99" s="104">
        <v>0</v>
      </c>
      <c r="M99" s="105">
        <v>1</v>
      </c>
      <c r="N99" s="105">
        <v>1</v>
      </c>
      <c r="O99" s="105">
        <v>1</v>
      </c>
      <c r="P99" s="105">
        <v>0</v>
      </c>
      <c r="Q99" s="105">
        <v>0</v>
      </c>
      <c r="R99" s="105">
        <v>0</v>
      </c>
      <c r="S99" s="105">
        <v>0</v>
      </c>
      <c r="T99" s="194">
        <v>0</v>
      </c>
      <c r="U99" s="167">
        <v>0</v>
      </c>
      <c r="V99" s="84">
        <v>0</v>
      </c>
      <c r="W99" s="85">
        <v>1</v>
      </c>
      <c r="X99" s="140"/>
    </row>
    <row r="100" spans="1:24" ht="23.25" customHeight="1" x14ac:dyDescent="0.25">
      <c r="A100" s="262"/>
      <c r="B100" s="251" t="s">
        <v>127</v>
      </c>
      <c r="C100" s="251"/>
      <c r="D100" s="251"/>
      <c r="E100" s="251"/>
      <c r="F100" s="251"/>
      <c r="G100" s="251"/>
      <c r="H100" s="251"/>
      <c r="I100" s="251"/>
      <c r="J100" s="251"/>
      <c r="K100" s="252"/>
      <c r="L100" s="104">
        <v>2</v>
      </c>
      <c r="M100" s="105">
        <v>2</v>
      </c>
      <c r="N100" s="105">
        <v>0</v>
      </c>
      <c r="O100" s="105">
        <v>0</v>
      </c>
      <c r="P100" s="105">
        <v>3</v>
      </c>
      <c r="Q100" s="105">
        <v>5</v>
      </c>
      <c r="R100" s="105">
        <v>3</v>
      </c>
      <c r="S100" s="105">
        <v>0</v>
      </c>
      <c r="T100" s="194">
        <v>3</v>
      </c>
      <c r="U100" s="167">
        <v>0</v>
      </c>
      <c r="V100" s="84">
        <v>0</v>
      </c>
      <c r="W100" s="85">
        <v>0</v>
      </c>
      <c r="X100" s="140"/>
    </row>
    <row r="101" spans="1:24" ht="15.75" thickBot="1" x14ac:dyDescent="0.3">
      <c r="A101" s="264"/>
      <c r="B101" s="245" t="s">
        <v>128</v>
      </c>
      <c r="C101" s="245"/>
      <c r="D101" s="245"/>
      <c r="E101" s="245"/>
      <c r="F101" s="245"/>
      <c r="G101" s="245"/>
      <c r="H101" s="245"/>
      <c r="I101" s="245"/>
      <c r="J101" s="245"/>
      <c r="K101" s="246"/>
      <c r="L101" s="117">
        <v>12</v>
      </c>
      <c r="M101" s="118">
        <v>37</v>
      </c>
      <c r="N101" s="118">
        <v>5</v>
      </c>
      <c r="O101" s="118">
        <v>5</v>
      </c>
      <c r="P101" s="118">
        <v>14</v>
      </c>
      <c r="Q101" s="118">
        <v>3</v>
      </c>
      <c r="R101" s="118">
        <v>3</v>
      </c>
      <c r="S101" s="118">
        <v>7</v>
      </c>
      <c r="T101" s="118">
        <v>28</v>
      </c>
      <c r="U101" s="168">
        <v>10</v>
      </c>
      <c r="V101" s="95">
        <v>12</v>
      </c>
      <c r="W101" s="97">
        <v>14</v>
      </c>
      <c r="X101" s="141"/>
    </row>
    <row r="102" spans="1:24" ht="31.5" customHeight="1" thickBot="1" x14ac:dyDescent="0.3">
      <c r="A102" s="257" t="s">
        <v>129</v>
      </c>
      <c r="B102" s="258"/>
      <c r="C102" s="258"/>
      <c r="D102" s="258"/>
      <c r="E102" s="258"/>
      <c r="F102" s="258"/>
      <c r="G102" s="258"/>
      <c r="H102" s="258"/>
      <c r="I102" s="258"/>
      <c r="J102" s="258"/>
      <c r="K102" s="259"/>
      <c r="L102" s="119">
        <v>129</v>
      </c>
      <c r="M102" s="120">
        <v>177</v>
      </c>
      <c r="N102" s="120">
        <v>105</v>
      </c>
      <c r="O102" s="120">
        <v>76</v>
      </c>
      <c r="P102" s="120">
        <v>85</v>
      </c>
      <c r="Q102" s="120">
        <v>62</v>
      </c>
      <c r="R102" s="120">
        <v>146</v>
      </c>
      <c r="S102" s="120">
        <v>128</v>
      </c>
      <c r="T102" s="120">
        <v>134</v>
      </c>
      <c r="U102" s="172">
        <v>116</v>
      </c>
      <c r="V102" s="175">
        <v>121</v>
      </c>
      <c r="W102" s="213">
        <v>97</v>
      </c>
      <c r="X102" s="142"/>
    </row>
    <row r="103" spans="1:24" x14ac:dyDescent="0.25">
      <c r="A103" s="260" t="s">
        <v>82</v>
      </c>
      <c r="B103" s="261"/>
      <c r="C103" s="261" t="s">
        <v>130</v>
      </c>
      <c r="D103" s="261"/>
      <c r="E103" s="261"/>
      <c r="F103" s="261"/>
      <c r="G103" s="261"/>
      <c r="H103" s="261"/>
      <c r="I103" s="261"/>
      <c r="J103" s="261"/>
      <c r="K103" s="263"/>
      <c r="L103" s="112">
        <v>62</v>
      </c>
      <c r="M103" s="109">
        <v>50</v>
      </c>
      <c r="N103" s="109">
        <v>48</v>
      </c>
      <c r="O103" s="109">
        <v>4</v>
      </c>
      <c r="P103" s="99">
        <v>11</v>
      </c>
      <c r="Q103" s="99">
        <v>42</v>
      </c>
      <c r="R103" s="99">
        <v>51</v>
      </c>
      <c r="S103" s="99">
        <v>50</v>
      </c>
      <c r="T103" s="191">
        <v>41</v>
      </c>
      <c r="U103" s="169">
        <v>30</v>
      </c>
      <c r="V103" s="96">
        <v>23</v>
      </c>
      <c r="W103" s="98">
        <v>9</v>
      </c>
      <c r="X103" s="143"/>
    </row>
    <row r="104" spans="1:24" x14ac:dyDescent="0.25">
      <c r="A104" s="262"/>
      <c r="B104" s="251"/>
      <c r="C104" s="251" t="s">
        <v>131</v>
      </c>
      <c r="D104" s="251"/>
      <c r="E104" s="251"/>
      <c r="F104" s="251"/>
      <c r="G104" s="251"/>
      <c r="H104" s="251"/>
      <c r="I104" s="251"/>
      <c r="J104" s="251"/>
      <c r="K104" s="252"/>
      <c r="L104" s="104">
        <v>46</v>
      </c>
      <c r="M104" s="105">
        <v>35</v>
      </c>
      <c r="N104" s="105">
        <v>35</v>
      </c>
      <c r="O104" s="105">
        <v>4</v>
      </c>
      <c r="P104" s="100">
        <v>11</v>
      </c>
      <c r="Q104" s="100">
        <v>35</v>
      </c>
      <c r="R104" s="100">
        <v>38</v>
      </c>
      <c r="S104" s="100">
        <v>48</v>
      </c>
      <c r="T104" s="192">
        <v>32</v>
      </c>
      <c r="U104" s="168">
        <v>14</v>
      </c>
      <c r="V104" s="95">
        <v>18</v>
      </c>
      <c r="W104" s="97">
        <v>6</v>
      </c>
      <c r="X104" s="195"/>
    </row>
    <row r="105" spans="1:24" ht="24.75" customHeight="1" thickBot="1" x14ac:dyDescent="0.3">
      <c r="A105" s="264" t="s">
        <v>132</v>
      </c>
      <c r="B105" s="245"/>
      <c r="C105" s="245"/>
      <c r="D105" s="245"/>
      <c r="E105" s="245"/>
      <c r="F105" s="245"/>
      <c r="G105" s="245"/>
      <c r="H105" s="245"/>
      <c r="I105" s="245"/>
      <c r="J105" s="245"/>
      <c r="K105" s="246"/>
      <c r="L105" s="117">
        <v>63</v>
      </c>
      <c r="M105" s="118">
        <v>77</v>
      </c>
      <c r="N105" s="118">
        <v>57</v>
      </c>
      <c r="O105" s="118">
        <v>73</v>
      </c>
      <c r="P105" s="80">
        <v>74</v>
      </c>
      <c r="Q105" s="80">
        <v>21</v>
      </c>
      <c r="R105" s="80">
        <v>20</v>
      </c>
      <c r="S105" s="80">
        <v>77</v>
      </c>
      <c r="T105" s="200">
        <v>93</v>
      </c>
      <c r="U105" s="84">
        <v>81</v>
      </c>
      <c r="V105" s="84">
        <v>97</v>
      </c>
      <c r="W105" s="84">
        <v>82</v>
      </c>
      <c r="X105" s="84"/>
    </row>
    <row r="106" spans="1:24" ht="21.75" customHeight="1" thickBot="1" x14ac:dyDescent="0.3">
      <c r="A106" s="257" t="s">
        <v>133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9"/>
      <c r="L106" s="119">
        <v>1184</v>
      </c>
      <c r="M106" s="120">
        <v>1130</v>
      </c>
      <c r="N106" s="120">
        <v>1102</v>
      </c>
      <c r="O106" s="120">
        <v>1160</v>
      </c>
      <c r="P106" s="136">
        <v>1232</v>
      </c>
      <c r="Q106" s="136">
        <v>1223</v>
      </c>
      <c r="R106" s="136">
        <v>1201</v>
      </c>
      <c r="S106" s="136">
        <v>1225</v>
      </c>
      <c r="T106" s="201">
        <v>1222</v>
      </c>
      <c r="U106" s="209">
        <v>1242</v>
      </c>
      <c r="V106" s="209">
        <v>1261</v>
      </c>
      <c r="W106" s="209">
        <v>1325</v>
      </c>
      <c r="X106" s="209"/>
    </row>
    <row r="107" spans="1:24" x14ac:dyDescent="0.25">
      <c r="A107" s="265"/>
      <c r="B107" s="274" t="s">
        <v>41</v>
      </c>
      <c r="C107" s="274"/>
      <c r="D107" s="274"/>
      <c r="E107" s="274"/>
      <c r="F107" s="274"/>
      <c r="G107" s="274"/>
      <c r="H107" s="274"/>
      <c r="I107" s="274"/>
      <c r="J107" s="274"/>
      <c r="K107" s="275"/>
      <c r="L107" s="112">
        <v>462</v>
      </c>
      <c r="M107" s="109">
        <v>441</v>
      </c>
      <c r="N107" s="109">
        <v>433</v>
      </c>
      <c r="O107" s="109">
        <v>477</v>
      </c>
      <c r="P107" s="99">
        <v>510</v>
      </c>
      <c r="Q107" s="99">
        <v>500</v>
      </c>
      <c r="R107" s="99">
        <v>488</v>
      </c>
      <c r="S107" s="99">
        <v>496</v>
      </c>
      <c r="T107" s="202">
        <v>485</v>
      </c>
      <c r="U107" s="84">
        <v>489</v>
      </c>
      <c r="V107" s="84">
        <v>499</v>
      </c>
      <c r="W107" s="84">
        <v>541</v>
      </c>
      <c r="X107" s="84"/>
    </row>
    <row r="108" spans="1:24" x14ac:dyDescent="0.25">
      <c r="A108" s="262"/>
      <c r="B108" s="251" t="s">
        <v>85</v>
      </c>
      <c r="C108" s="251"/>
      <c r="D108" s="251"/>
      <c r="E108" s="251"/>
      <c r="F108" s="251"/>
      <c r="G108" s="251"/>
      <c r="H108" s="251"/>
      <c r="I108" s="251"/>
      <c r="J108" s="251"/>
      <c r="K108" s="252"/>
      <c r="L108" s="104">
        <v>147</v>
      </c>
      <c r="M108" s="105">
        <v>146</v>
      </c>
      <c r="N108" s="105">
        <v>131</v>
      </c>
      <c r="O108" s="105">
        <v>149</v>
      </c>
      <c r="P108" s="100">
        <v>175</v>
      </c>
      <c r="Q108" s="100">
        <v>173</v>
      </c>
      <c r="R108" s="100">
        <v>159</v>
      </c>
      <c r="S108" s="100">
        <v>145</v>
      </c>
      <c r="T108" s="203">
        <v>143</v>
      </c>
      <c r="U108" s="84">
        <v>139</v>
      </c>
      <c r="V108" s="84">
        <v>150</v>
      </c>
      <c r="W108" s="84">
        <v>174</v>
      </c>
      <c r="X108" s="84"/>
    </row>
    <row r="109" spans="1:24" x14ac:dyDescent="0.25">
      <c r="A109" s="262"/>
      <c r="B109" s="251" t="s">
        <v>86</v>
      </c>
      <c r="C109" s="251"/>
      <c r="D109" s="251"/>
      <c r="E109" s="251"/>
      <c r="F109" s="251"/>
      <c r="G109" s="251"/>
      <c r="H109" s="251"/>
      <c r="I109" s="251"/>
      <c r="J109" s="251"/>
      <c r="K109" s="252"/>
      <c r="L109" s="104">
        <v>1039</v>
      </c>
      <c r="M109" s="105">
        <v>994</v>
      </c>
      <c r="N109" s="105">
        <v>968</v>
      </c>
      <c r="O109" s="105">
        <v>1025</v>
      </c>
      <c r="P109" s="100">
        <v>1092</v>
      </c>
      <c r="Q109" s="100">
        <v>1079</v>
      </c>
      <c r="R109" s="100">
        <v>1051</v>
      </c>
      <c r="S109" s="100">
        <v>1058</v>
      </c>
      <c r="T109" s="203">
        <v>1048</v>
      </c>
      <c r="U109" s="84">
        <v>1066</v>
      </c>
      <c r="V109" s="84">
        <v>1090</v>
      </c>
      <c r="W109" s="84">
        <v>1156</v>
      </c>
      <c r="X109" s="84"/>
    </row>
    <row r="110" spans="1:24" ht="36" customHeight="1" x14ac:dyDescent="0.25">
      <c r="A110" s="262"/>
      <c r="B110" s="251" t="s">
        <v>87</v>
      </c>
      <c r="C110" s="251"/>
      <c r="D110" s="251"/>
      <c r="E110" s="251"/>
      <c r="F110" s="251" t="s">
        <v>134</v>
      </c>
      <c r="G110" s="251"/>
      <c r="H110" s="251"/>
      <c r="I110" s="251"/>
      <c r="J110" s="251"/>
      <c r="K110" s="252"/>
      <c r="L110" s="104">
        <v>40</v>
      </c>
      <c r="M110" s="105">
        <v>37</v>
      </c>
      <c r="N110" s="105">
        <v>44</v>
      </c>
      <c r="O110" s="105">
        <v>50</v>
      </c>
      <c r="P110" s="100">
        <v>51</v>
      </c>
      <c r="Q110" s="100">
        <v>47</v>
      </c>
      <c r="R110" s="100">
        <v>45</v>
      </c>
      <c r="S110" s="100">
        <v>46</v>
      </c>
      <c r="T110" s="203">
        <v>39</v>
      </c>
      <c r="U110" s="84">
        <v>46</v>
      </c>
      <c r="V110" s="84">
        <v>56</v>
      </c>
      <c r="W110" s="84">
        <v>61</v>
      </c>
      <c r="X110" s="84"/>
    </row>
    <row r="111" spans="1:24" x14ac:dyDescent="0.25">
      <c r="A111" s="262"/>
      <c r="B111" s="251" t="s">
        <v>135</v>
      </c>
      <c r="C111" s="251"/>
      <c r="D111" s="251"/>
      <c r="E111" s="251"/>
      <c r="F111" s="251"/>
      <c r="G111" s="251"/>
      <c r="H111" s="251"/>
      <c r="I111" s="251"/>
      <c r="J111" s="251"/>
      <c r="K111" s="252"/>
      <c r="L111" s="104">
        <v>145</v>
      </c>
      <c r="M111" s="105">
        <v>136</v>
      </c>
      <c r="N111" s="105">
        <v>134</v>
      </c>
      <c r="O111" s="105">
        <v>135</v>
      </c>
      <c r="P111" s="100">
        <v>140</v>
      </c>
      <c r="Q111" s="100">
        <v>144</v>
      </c>
      <c r="R111" s="100">
        <v>150</v>
      </c>
      <c r="S111" s="100">
        <v>167</v>
      </c>
      <c r="T111" s="203">
        <v>174</v>
      </c>
      <c r="U111" s="84">
        <v>176</v>
      </c>
      <c r="V111" s="84">
        <v>171</v>
      </c>
      <c r="W111" s="84">
        <v>169</v>
      </c>
      <c r="X111" s="84"/>
    </row>
    <row r="112" spans="1:24" x14ac:dyDescent="0.25">
      <c r="A112" s="262"/>
      <c r="B112" s="251" t="s">
        <v>90</v>
      </c>
      <c r="C112" s="251"/>
      <c r="D112" s="251"/>
      <c r="E112" s="251"/>
      <c r="F112" s="251"/>
      <c r="G112" s="251"/>
      <c r="H112" s="251"/>
      <c r="I112" s="251"/>
      <c r="J112" s="251"/>
      <c r="K112" s="252"/>
      <c r="L112" s="104">
        <v>625</v>
      </c>
      <c r="M112" s="105">
        <v>601</v>
      </c>
      <c r="N112" s="105">
        <v>594</v>
      </c>
      <c r="O112" s="105">
        <v>610</v>
      </c>
      <c r="P112" s="100">
        <v>637</v>
      </c>
      <c r="Q112" s="100">
        <v>624</v>
      </c>
      <c r="R112" s="100">
        <v>616</v>
      </c>
      <c r="S112" s="100">
        <v>630</v>
      </c>
      <c r="T112" s="203">
        <v>639</v>
      </c>
      <c r="U112" s="84">
        <v>665</v>
      </c>
      <c r="V112" s="84">
        <v>650</v>
      </c>
      <c r="W112" s="84">
        <v>662</v>
      </c>
      <c r="X112" s="84"/>
    </row>
    <row r="113" spans="1:24" ht="25.5" customHeight="1" thickBot="1" x14ac:dyDescent="0.3">
      <c r="A113" s="326"/>
      <c r="B113" s="327" t="s">
        <v>87</v>
      </c>
      <c r="C113" s="327"/>
      <c r="D113" s="327"/>
      <c r="E113" s="327"/>
      <c r="F113" s="327" t="s">
        <v>117</v>
      </c>
      <c r="G113" s="327"/>
      <c r="H113" s="327"/>
      <c r="I113" s="327"/>
      <c r="J113" s="327"/>
      <c r="K113" s="328"/>
      <c r="L113" s="107">
        <v>98</v>
      </c>
      <c r="M113" s="108">
        <v>87</v>
      </c>
      <c r="N113" s="108">
        <v>88</v>
      </c>
      <c r="O113" s="108">
        <v>88</v>
      </c>
      <c r="P113" s="137">
        <v>86</v>
      </c>
      <c r="Q113" s="137">
        <v>82</v>
      </c>
      <c r="R113" s="137">
        <v>88</v>
      </c>
      <c r="S113" s="137">
        <v>90</v>
      </c>
      <c r="T113" s="204">
        <v>86</v>
      </c>
      <c r="U113" s="84">
        <v>84</v>
      </c>
      <c r="V113" s="84">
        <v>79</v>
      </c>
      <c r="W113" s="84">
        <v>92</v>
      </c>
      <c r="X113" s="84"/>
    </row>
    <row r="114" spans="1:24" ht="23.25" customHeight="1" x14ac:dyDescent="0.25">
      <c r="A114" s="248" t="s">
        <v>174</v>
      </c>
      <c r="B114" s="249" t="s">
        <v>92</v>
      </c>
      <c r="C114" s="250"/>
      <c r="D114" s="250"/>
      <c r="E114" s="250"/>
      <c r="F114" s="250"/>
      <c r="G114" s="82"/>
      <c r="H114" s="82"/>
      <c r="I114" s="82"/>
      <c r="J114" s="82"/>
      <c r="K114" s="83"/>
      <c r="L114" s="322">
        <v>23</v>
      </c>
      <c r="M114" s="324">
        <v>23</v>
      </c>
      <c r="N114" s="324">
        <v>24</v>
      </c>
      <c r="O114" s="324">
        <v>10</v>
      </c>
      <c r="P114" s="318">
        <v>14</v>
      </c>
      <c r="Q114" s="318">
        <v>10</v>
      </c>
      <c r="R114" s="318">
        <v>15</v>
      </c>
      <c r="S114" s="318">
        <v>21</v>
      </c>
      <c r="T114" s="320">
        <v>29</v>
      </c>
      <c r="U114" s="84">
        <v>38</v>
      </c>
      <c r="V114" s="84">
        <v>40</v>
      </c>
      <c r="W114" s="84">
        <v>43</v>
      </c>
      <c r="X114" s="84"/>
    </row>
    <row r="115" spans="1:24" ht="15" hidden="1" customHeight="1" x14ac:dyDescent="0.25">
      <c r="A115" s="248"/>
      <c r="B115" s="30"/>
      <c r="C115" s="31"/>
      <c r="D115" s="31"/>
      <c r="E115" s="31"/>
      <c r="F115" s="31"/>
      <c r="G115" s="31"/>
      <c r="H115" s="31"/>
      <c r="I115" s="31"/>
      <c r="J115" s="31"/>
      <c r="K115" s="78"/>
      <c r="L115" s="323"/>
      <c r="M115" s="325"/>
      <c r="N115" s="325"/>
      <c r="O115" s="325"/>
      <c r="P115" s="319"/>
      <c r="Q115" s="319"/>
      <c r="R115" s="319"/>
      <c r="S115" s="319"/>
      <c r="T115" s="321"/>
      <c r="U115" s="84"/>
      <c r="V115" s="84"/>
      <c r="W115" s="84"/>
      <c r="X115" s="84"/>
    </row>
    <row r="116" spans="1:24" ht="15" customHeight="1" x14ac:dyDescent="0.25">
      <c r="A116" s="248"/>
      <c r="B116" s="243" t="s">
        <v>93</v>
      </c>
      <c r="C116" s="244"/>
      <c r="D116" s="244"/>
      <c r="E116" s="244"/>
      <c r="F116" s="244"/>
      <c r="G116" s="24"/>
      <c r="H116" s="24"/>
      <c r="I116" s="24"/>
      <c r="J116" s="24"/>
      <c r="K116" s="77"/>
      <c r="L116" s="104">
        <v>5</v>
      </c>
      <c r="M116" s="105">
        <v>7</v>
      </c>
      <c r="N116" s="105">
        <v>5</v>
      </c>
      <c r="O116" s="105">
        <v>6</v>
      </c>
      <c r="P116" s="100">
        <v>7</v>
      </c>
      <c r="Q116" s="100">
        <v>6</v>
      </c>
      <c r="R116" s="100">
        <v>6</v>
      </c>
      <c r="S116" s="100">
        <v>6</v>
      </c>
      <c r="T116" s="203">
        <v>6</v>
      </c>
      <c r="U116" s="84">
        <v>6</v>
      </c>
      <c r="V116" s="84">
        <v>6</v>
      </c>
      <c r="W116" s="84">
        <v>7</v>
      </c>
      <c r="X116" s="84"/>
    </row>
    <row r="117" spans="1:24" ht="15" customHeight="1" x14ac:dyDescent="0.25">
      <c r="A117" s="248"/>
      <c r="B117" s="243" t="s">
        <v>98</v>
      </c>
      <c r="C117" s="244"/>
      <c r="D117" s="244"/>
      <c r="E117" s="244"/>
      <c r="F117" s="244"/>
      <c r="G117" s="24"/>
      <c r="H117" s="24"/>
      <c r="I117" s="24"/>
      <c r="J117" s="24"/>
      <c r="K117" s="77"/>
      <c r="L117" s="104">
        <v>374</v>
      </c>
      <c r="M117" s="105">
        <v>352</v>
      </c>
      <c r="N117" s="105">
        <v>342</v>
      </c>
      <c r="O117" s="105">
        <v>367</v>
      </c>
      <c r="P117" s="100">
        <v>394</v>
      </c>
      <c r="Q117" s="100">
        <v>391</v>
      </c>
      <c r="R117" s="100">
        <v>389</v>
      </c>
      <c r="S117" s="100">
        <v>407</v>
      </c>
      <c r="T117" s="203">
        <v>405</v>
      </c>
      <c r="U117" s="84">
        <v>403</v>
      </c>
      <c r="V117" s="84">
        <v>417</v>
      </c>
      <c r="W117" s="84">
        <v>442</v>
      </c>
      <c r="X117" s="84"/>
    </row>
    <row r="118" spans="1:24" ht="15" customHeight="1" x14ac:dyDescent="0.25">
      <c r="A118" s="248"/>
      <c r="B118" s="243" t="s">
        <v>99</v>
      </c>
      <c r="C118" s="244"/>
      <c r="D118" s="244"/>
      <c r="E118" s="244"/>
      <c r="F118" s="244"/>
      <c r="G118" s="24"/>
      <c r="H118" s="24"/>
      <c r="I118" s="24"/>
      <c r="J118" s="24"/>
      <c r="K118" s="77"/>
      <c r="L118" s="104">
        <v>217</v>
      </c>
      <c r="M118" s="105">
        <v>207</v>
      </c>
      <c r="N118" s="105">
        <v>201</v>
      </c>
      <c r="O118" s="105">
        <v>207</v>
      </c>
      <c r="P118" s="100">
        <v>217</v>
      </c>
      <c r="Q118" s="100">
        <v>222</v>
      </c>
      <c r="R118" s="100">
        <v>231</v>
      </c>
      <c r="S118" s="100">
        <v>250</v>
      </c>
      <c r="T118" s="203">
        <v>258</v>
      </c>
      <c r="U118" s="84">
        <v>263</v>
      </c>
      <c r="V118" s="84">
        <v>256</v>
      </c>
      <c r="W118" s="84">
        <v>257</v>
      </c>
      <c r="X118" s="84"/>
    </row>
    <row r="119" spans="1:24" ht="25.5" customHeight="1" x14ac:dyDescent="0.25">
      <c r="A119" s="248"/>
      <c r="B119" s="243" t="s">
        <v>96</v>
      </c>
      <c r="C119" s="244"/>
      <c r="D119" s="244"/>
      <c r="E119" s="244"/>
      <c r="F119" s="244"/>
      <c r="G119" s="24"/>
      <c r="H119" s="24"/>
      <c r="I119" s="24"/>
      <c r="J119" s="24"/>
      <c r="K119" s="77"/>
      <c r="L119" s="104">
        <v>147</v>
      </c>
      <c r="M119" s="105">
        <v>140</v>
      </c>
      <c r="N119" s="105">
        <v>135</v>
      </c>
      <c r="O119" s="105">
        <v>135</v>
      </c>
      <c r="P119" s="100">
        <v>143</v>
      </c>
      <c r="Q119" s="100">
        <v>144</v>
      </c>
      <c r="R119" s="100">
        <v>139</v>
      </c>
      <c r="S119" s="100">
        <v>142</v>
      </c>
      <c r="T119" s="203">
        <v>137</v>
      </c>
      <c r="U119" s="84">
        <v>133</v>
      </c>
      <c r="V119" s="84">
        <v>137</v>
      </c>
      <c r="W119" s="84">
        <v>140</v>
      </c>
      <c r="X119" s="84"/>
    </row>
    <row r="120" spans="1:24" ht="15" customHeight="1" x14ac:dyDescent="0.25">
      <c r="A120" s="248"/>
      <c r="B120" s="243" t="s">
        <v>108</v>
      </c>
      <c r="C120" s="244"/>
      <c r="D120" s="244"/>
      <c r="E120" s="244"/>
      <c r="F120" s="244"/>
      <c r="G120" s="24"/>
      <c r="H120" s="24"/>
      <c r="I120" s="24"/>
      <c r="J120" s="24"/>
      <c r="K120" s="77"/>
      <c r="L120" s="104">
        <v>219</v>
      </c>
      <c r="M120" s="105">
        <v>212</v>
      </c>
      <c r="N120" s="105">
        <v>213</v>
      </c>
      <c r="O120" s="105">
        <v>239</v>
      </c>
      <c r="P120" s="100">
        <v>258</v>
      </c>
      <c r="Q120" s="100">
        <v>247</v>
      </c>
      <c r="R120" s="100">
        <v>252</v>
      </c>
      <c r="S120" s="100">
        <v>260</v>
      </c>
      <c r="T120" s="203">
        <v>271</v>
      </c>
      <c r="U120" s="84">
        <v>282</v>
      </c>
      <c r="V120" s="84">
        <v>282</v>
      </c>
      <c r="W120" s="84">
        <v>290</v>
      </c>
      <c r="X120" s="84"/>
    </row>
    <row r="121" spans="1:24" ht="15" customHeight="1" x14ac:dyDescent="0.25">
      <c r="A121" s="248"/>
      <c r="B121" s="243" t="s">
        <v>175</v>
      </c>
      <c r="C121" s="244"/>
      <c r="D121" s="244"/>
      <c r="E121" s="244"/>
      <c r="F121" s="244"/>
      <c r="G121" s="24"/>
      <c r="H121" s="24"/>
      <c r="I121" s="24"/>
      <c r="J121" s="24"/>
      <c r="K121" s="77"/>
      <c r="L121" s="104">
        <v>88</v>
      </c>
      <c r="M121" s="105">
        <v>91</v>
      </c>
      <c r="N121" s="105">
        <v>91</v>
      </c>
      <c r="O121" s="105">
        <v>110</v>
      </c>
      <c r="P121" s="100">
        <v>122</v>
      </c>
      <c r="Q121" s="100">
        <v>114</v>
      </c>
      <c r="R121" s="100">
        <v>122</v>
      </c>
      <c r="S121" s="100">
        <v>132</v>
      </c>
      <c r="T121" s="203">
        <v>138</v>
      </c>
      <c r="U121" s="84">
        <v>134</v>
      </c>
      <c r="V121" s="84">
        <v>131</v>
      </c>
      <c r="W121" s="84">
        <v>138</v>
      </c>
      <c r="X121" s="84"/>
    </row>
    <row r="122" spans="1:24" ht="15" customHeight="1" x14ac:dyDescent="0.25">
      <c r="A122" s="248"/>
      <c r="B122" s="243" t="s">
        <v>95</v>
      </c>
      <c r="C122" s="244"/>
      <c r="D122" s="244"/>
      <c r="E122" s="244"/>
      <c r="F122" s="244"/>
      <c r="G122" s="24"/>
      <c r="H122" s="24"/>
      <c r="I122" s="24"/>
      <c r="J122" s="24"/>
      <c r="K122" s="77"/>
      <c r="L122" s="104">
        <v>674</v>
      </c>
      <c r="M122" s="105">
        <v>648</v>
      </c>
      <c r="N122" s="105">
        <v>637</v>
      </c>
      <c r="O122" s="105">
        <v>650</v>
      </c>
      <c r="P122" s="100">
        <v>661</v>
      </c>
      <c r="Q122" s="100">
        <v>673</v>
      </c>
      <c r="R122" s="100">
        <v>680</v>
      </c>
      <c r="S122" s="100">
        <v>690</v>
      </c>
      <c r="T122" s="203">
        <v>670</v>
      </c>
      <c r="U122" s="84">
        <v>684</v>
      </c>
      <c r="V122" s="84">
        <v>692</v>
      </c>
      <c r="W122" s="84">
        <v>710</v>
      </c>
      <c r="X122" s="84"/>
    </row>
    <row r="123" spans="1:24" ht="15" customHeight="1" x14ac:dyDescent="0.25">
      <c r="A123" s="248"/>
      <c r="B123" s="243" t="s">
        <v>97</v>
      </c>
      <c r="C123" s="244"/>
      <c r="D123" s="244"/>
      <c r="E123" s="244"/>
      <c r="F123" s="244"/>
      <c r="G123" s="24"/>
      <c r="H123" s="24"/>
      <c r="I123" s="24"/>
      <c r="J123" s="24"/>
      <c r="K123" s="77"/>
      <c r="L123" s="104">
        <v>421</v>
      </c>
      <c r="M123" s="105">
        <v>405</v>
      </c>
      <c r="N123" s="105">
        <v>380</v>
      </c>
      <c r="O123" s="105">
        <v>387</v>
      </c>
      <c r="P123" s="100">
        <v>398</v>
      </c>
      <c r="Q123" s="100">
        <v>385</v>
      </c>
      <c r="R123" s="100">
        <v>379</v>
      </c>
      <c r="S123" s="100">
        <v>378</v>
      </c>
      <c r="T123" s="203">
        <v>368</v>
      </c>
      <c r="U123" s="84">
        <v>369</v>
      </c>
      <c r="V123" s="84">
        <v>385</v>
      </c>
      <c r="W123" s="84">
        <v>409</v>
      </c>
      <c r="X123" s="84"/>
    </row>
    <row r="124" spans="1:24" ht="21" customHeight="1" x14ac:dyDescent="0.25">
      <c r="A124" s="248"/>
      <c r="B124" s="243" t="s">
        <v>152</v>
      </c>
      <c r="C124" s="244"/>
      <c r="D124" s="244"/>
      <c r="E124" s="244"/>
      <c r="F124" s="244"/>
      <c r="G124" s="24"/>
      <c r="H124" s="24"/>
      <c r="I124" s="24"/>
      <c r="J124" s="24"/>
      <c r="K124" s="77"/>
      <c r="L124" s="104">
        <v>0</v>
      </c>
      <c r="M124" s="105">
        <v>0</v>
      </c>
      <c r="N124" s="105">
        <v>0</v>
      </c>
      <c r="O124" s="105">
        <v>0</v>
      </c>
      <c r="P124" s="100">
        <v>0</v>
      </c>
      <c r="Q124" s="100">
        <v>0</v>
      </c>
      <c r="R124" s="100">
        <v>0</v>
      </c>
      <c r="S124" s="100">
        <v>0</v>
      </c>
      <c r="T124" s="203">
        <v>0</v>
      </c>
      <c r="U124" s="84">
        <v>0</v>
      </c>
      <c r="V124" s="84">
        <v>0</v>
      </c>
      <c r="W124" s="84">
        <v>0</v>
      </c>
      <c r="X124" s="84"/>
    </row>
    <row r="125" spans="1:24" ht="26.25" customHeight="1" x14ac:dyDescent="0.25">
      <c r="A125" s="248"/>
      <c r="B125" s="251" t="s">
        <v>100</v>
      </c>
      <c r="C125" s="251"/>
      <c r="D125" s="251"/>
      <c r="E125" s="251"/>
      <c r="F125" s="251"/>
      <c r="G125" s="251"/>
      <c r="H125" s="251"/>
      <c r="I125" s="251"/>
      <c r="J125" s="251"/>
      <c r="K125" s="252"/>
      <c r="L125" s="104">
        <v>152</v>
      </c>
      <c r="M125" s="105">
        <v>154</v>
      </c>
      <c r="N125" s="105">
        <v>149</v>
      </c>
      <c r="O125" s="105">
        <v>153</v>
      </c>
      <c r="P125" s="100">
        <v>161</v>
      </c>
      <c r="Q125" s="100">
        <v>160</v>
      </c>
      <c r="R125" s="100">
        <v>151</v>
      </c>
      <c r="S125" s="100">
        <v>158</v>
      </c>
      <c r="T125" s="203">
        <v>149</v>
      </c>
      <c r="U125" s="84">
        <v>144</v>
      </c>
      <c r="V125" s="84">
        <v>148</v>
      </c>
      <c r="W125" s="84">
        <v>148</v>
      </c>
      <c r="X125" s="84"/>
    </row>
    <row r="126" spans="1:24" ht="24" customHeight="1" x14ac:dyDescent="0.25">
      <c r="A126" s="248"/>
      <c r="B126" s="243" t="s">
        <v>101</v>
      </c>
      <c r="C126" s="244"/>
      <c r="D126" s="244"/>
      <c r="E126" s="244"/>
      <c r="F126" s="247"/>
      <c r="G126" s="26"/>
      <c r="H126" s="26"/>
      <c r="I126" s="26"/>
      <c r="J126" s="26"/>
      <c r="K126" s="76"/>
      <c r="L126" s="104">
        <v>2</v>
      </c>
      <c r="M126" s="105">
        <v>0</v>
      </c>
      <c r="N126" s="105">
        <v>0</v>
      </c>
      <c r="O126" s="105">
        <v>0</v>
      </c>
      <c r="P126" s="100">
        <v>1</v>
      </c>
      <c r="Q126" s="100">
        <v>1</v>
      </c>
      <c r="R126" s="100">
        <v>1</v>
      </c>
      <c r="S126" s="100">
        <v>2</v>
      </c>
      <c r="T126" s="203">
        <v>1</v>
      </c>
      <c r="U126" s="84">
        <v>1</v>
      </c>
      <c r="V126" s="84">
        <v>1</v>
      </c>
      <c r="W126" s="84">
        <v>1</v>
      </c>
      <c r="X126" s="84"/>
    </row>
    <row r="127" spans="1:24" ht="18.75" customHeight="1" thickBot="1" x14ac:dyDescent="0.3">
      <c r="A127" s="248"/>
      <c r="B127" s="245" t="s">
        <v>119</v>
      </c>
      <c r="C127" s="245"/>
      <c r="D127" s="245"/>
      <c r="E127" s="245"/>
      <c r="F127" s="245"/>
      <c r="G127" s="245"/>
      <c r="H127" s="245"/>
      <c r="I127" s="245"/>
      <c r="J127" s="245"/>
      <c r="K127" s="246"/>
      <c r="L127" s="117">
        <v>84</v>
      </c>
      <c r="M127" s="118">
        <v>73</v>
      </c>
      <c r="N127" s="118">
        <v>64</v>
      </c>
      <c r="O127" s="118">
        <v>61</v>
      </c>
      <c r="P127" s="80">
        <v>63</v>
      </c>
      <c r="Q127" s="80">
        <v>63</v>
      </c>
      <c r="R127" s="80">
        <v>62</v>
      </c>
      <c r="S127" s="80">
        <v>60</v>
      </c>
      <c r="T127" s="200">
        <v>53</v>
      </c>
      <c r="U127" s="84">
        <v>53</v>
      </c>
      <c r="V127" s="84">
        <v>57</v>
      </c>
      <c r="W127" s="84">
        <v>68</v>
      </c>
      <c r="X127" s="84"/>
    </row>
    <row r="128" spans="1:24" ht="15.75" thickBot="1" x14ac:dyDescent="0.3">
      <c r="A128" s="257" t="s">
        <v>136</v>
      </c>
      <c r="B128" s="258"/>
      <c r="C128" s="258"/>
      <c r="D128" s="258"/>
      <c r="E128" s="258"/>
      <c r="F128" s="258"/>
      <c r="G128" s="258"/>
      <c r="H128" s="258"/>
      <c r="I128" s="258"/>
      <c r="J128" s="258"/>
      <c r="K128" s="259"/>
      <c r="L128" s="121">
        <v>19</v>
      </c>
      <c r="M128" s="122">
        <v>23</v>
      </c>
      <c r="N128" s="122">
        <v>22</v>
      </c>
      <c r="O128" s="122">
        <v>24</v>
      </c>
      <c r="P128" s="138">
        <v>23</v>
      </c>
      <c r="Q128" s="138">
        <v>20</v>
      </c>
      <c r="R128" s="138">
        <v>22</v>
      </c>
      <c r="S128" s="138">
        <v>22</v>
      </c>
      <c r="T128" s="201">
        <v>24</v>
      </c>
      <c r="U128" s="209">
        <v>24</v>
      </c>
      <c r="V128" s="209">
        <v>22</v>
      </c>
      <c r="W128" s="209">
        <v>25</v>
      </c>
      <c r="X128" s="209"/>
    </row>
    <row r="129" spans="1:24" x14ac:dyDescent="0.25">
      <c r="A129" s="316" t="s">
        <v>87</v>
      </c>
      <c r="B129" s="312" t="s">
        <v>41</v>
      </c>
      <c r="C129" s="312"/>
      <c r="D129" s="312"/>
      <c r="E129" s="312"/>
      <c r="F129" s="312"/>
      <c r="G129" s="312"/>
      <c r="H129" s="312"/>
      <c r="I129" s="312"/>
      <c r="J129" s="312"/>
      <c r="K129" s="313"/>
      <c r="L129" s="112">
        <v>9</v>
      </c>
      <c r="M129" s="109">
        <v>12</v>
      </c>
      <c r="N129" s="109">
        <v>10</v>
      </c>
      <c r="O129" s="109">
        <v>11</v>
      </c>
      <c r="P129" s="99">
        <v>11</v>
      </c>
      <c r="Q129" s="99">
        <v>11</v>
      </c>
      <c r="R129" s="99">
        <v>12</v>
      </c>
      <c r="S129" s="99">
        <v>14</v>
      </c>
      <c r="T129" s="202">
        <v>15</v>
      </c>
      <c r="U129" s="84">
        <v>14</v>
      </c>
      <c r="V129" s="84">
        <v>12</v>
      </c>
      <c r="W129" s="84">
        <v>12</v>
      </c>
      <c r="X129" s="84"/>
    </row>
    <row r="130" spans="1:24" ht="27.75" customHeight="1" thickBot="1" x14ac:dyDescent="0.3">
      <c r="A130" s="303"/>
      <c r="B130" s="304" t="s">
        <v>217</v>
      </c>
      <c r="C130" s="304"/>
      <c r="D130" s="304"/>
      <c r="E130" s="304"/>
      <c r="F130" s="304"/>
      <c r="G130" s="304"/>
      <c r="H130" s="304"/>
      <c r="I130" s="304"/>
      <c r="J130" s="304"/>
      <c r="K130" s="305"/>
      <c r="L130" s="107">
        <v>14</v>
      </c>
      <c r="M130" s="108">
        <v>16</v>
      </c>
      <c r="N130" s="108">
        <v>15</v>
      </c>
      <c r="O130" s="108">
        <v>15</v>
      </c>
      <c r="P130" s="137">
        <v>14</v>
      </c>
      <c r="Q130" s="137">
        <v>11</v>
      </c>
      <c r="R130" s="137">
        <v>12</v>
      </c>
      <c r="S130" s="137">
        <v>11</v>
      </c>
      <c r="T130" s="204">
        <v>11</v>
      </c>
      <c r="U130" s="84">
        <v>10</v>
      </c>
      <c r="V130" s="84">
        <v>10</v>
      </c>
      <c r="W130" s="84">
        <v>12</v>
      </c>
      <c r="X130" s="84"/>
    </row>
    <row r="131" spans="1:24" ht="40.5" customHeight="1" x14ac:dyDescent="0.25">
      <c r="A131" s="316" t="s">
        <v>137</v>
      </c>
      <c r="B131" s="312"/>
      <c r="C131" s="312"/>
      <c r="D131" s="312"/>
      <c r="E131" s="312"/>
      <c r="F131" s="312"/>
      <c r="G131" s="312"/>
      <c r="H131" s="312"/>
      <c r="I131" s="312"/>
      <c r="J131" s="312"/>
      <c r="K131" s="313"/>
      <c r="L131" s="112">
        <v>5</v>
      </c>
      <c r="M131" s="109">
        <v>6</v>
      </c>
      <c r="N131" s="109">
        <v>3</v>
      </c>
      <c r="O131" s="109">
        <v>10</v>
      </c>
      <c r="P131" s="109">
        <v>8</v>
      </c>
      <c r="Q131" s="109">
        <v>5</v>
      </c>
      <c r="R131" s="109">
        <v>4</v>
      </c>
      <c r="S131" s="109">
        <v>2</v>
      </c>
      <c r="T131" s="205">
        <v>6</v>
      </c>
      <c r="U131" s="84">
        <v>3</v>
      </c>
      <c r="V131" s="84">
        <v>2</v>
      </c>
      <c r="W131" s="84">
        <v>7</v>
      </c>
      <c r="X131" s="84">
        <f>SUM(L131:W131)</f>
        <v>61</v>
      </c>
    </row>
    <row r="132" spans="1:24" ht="37.5" customHeight="1" x14ac:dyDescent="0.25">
      <c r="A132" s="317" t="s">
        <v>138</v>
      </c>
      <c r="B132" s="314"/>
      <c r="C132" s="314"/>
      <c r="D132" s="314"/>
      <c r="E132" s="314"/>
      <c r="F132" s="314"/>
      <c r="G132" s="314"/>
      <c r="H132" s="314"/>
      <c r="I132" s="314"/>
      <c r="J132" s="314"/>
      <c r="K132" s="315"/>
      <c r="L132" s="104">
        <v>34</v>
      </c>
      <c r="M132" s="105">
        <v>36</v>
      </c>
      <c r="N132" s="105">
        <v>33</v>
      </c>
      <c r="O132" s="105">
        <v>0</v>
      </c>
      <c r="P132" s="105">
        <v>3</v>
      </c>
      <c r="Q132" s="105">
        <v>20</v>
      </c>
      <c r="R132" s="105">
        <v>21</v>
      </c>
      <c r="S132" s="105">
        <v>12</v>
      </c>
      <c r="T132" s="198">
        <v>3</v>
      </c>
      <c r="U132" s="84">
        <v>3</v>
      </c>
      <c r="V132" s="84">
        <v>3</v>
      </c>
      <c r="W132" s="84">
        <v>4</v>
      </c>
      <c r="X132" s="84"/>
    </row>
    <row r="133" spans="1:24" ht="15.75" thickBot="1" x14ac:dyDescent="0.3">
      <c r="A133" s="303" t="s">
        <v>139</v>
      </c>
      <c r="B133" s="304"/>
      <c r="C133" s="304"/>
      <c r="D133" s="304"/>
      <c r="E133" s="304"/>
      <c r="F133" s="304"/>
      <c r="G133" s="304"/>
      <c r="H133" s="304"/>
      <c r="I133" s="304"/>
      <c r="J133" s="304"/>
      <c r="K133" s="305"/>
      <c r="L133" s="107">
        <v>97</v>
      </c>
      <c r="M133" s="108">
        <v>135</v>
      </c>
      <c r="N133" s="108">
        <v>90</v>
      </c>
      <c r="O133" s="108">
        <v>1</v>
      </c>
      <c r="P133" s="108">
        <v>182</v>
      </c>
      <c r="Q133" s="108">
        <v>110</v>
      </c>
      <c r="R133" s="108">
        <v>181</v>
      </c>
      <c r="S133" s="108">
        <v>104</v>
      </c>
      <c r="T133" s="206">
        <v>135</v>
      </c>
      <c r="U133" s="84">
        <v>132</v>
      </c>
      <c r="V133" s="84">
        <v>80</v>
      </c>
      <c r="W133" s="84">
        <v>181</v>
      </c>
      <c r="X133" s="84"/>
    </row>
    <row r="134" spans="1:24" ht="15" customHeight="1" x14ac:dyDescent="0.25">
      <c r="A134" s="306" t="s">
        <v>176</v>
      </c>
      <c r="B134" s="307"/>
      <c r="C134" s="307"/>
      <c r="D134" s="308"/>
      <c r="E134" s="312" t="s">
        <v>140</v>
      </c>
      <c r="F134" s="312"/>
      <c r="G134" s="312"/>
      <c r="H134" s="312"/>
      <c r="I134" s="312"/>
      <c r="J134" s="312"/>
      <c r="K134" s="313"/>
      <c r="L134" s="112">
        <v>22</v>
      </c>
      <c r="M134" s="109">
        <v>19</v>
      </c>
      <c r="N134" s="109">
        <v>15</v>
      </c>
      <c r="O134" s="109">
        <v>0</v>
      </c>
      <c r="P134" s="109">
        <v>4</v>
      </c>
      <c r="Q134" s="109">
        <v>19</v>
      </c>
      <c r="R134" s="109">
        <v>23</v>
      </c>
      <c r="S134" s="109">
        <v>19</v>
      </c>
      <c r="T134" s="199">
        <v>16</v>
      </c>
      <c r="U134" s="110">
        <v>14</v>
      </c>
      <c r="V134" s="84">
        <v>9</v>
      </c>
      <c r="W134" s="84">
        <v>0</v>
      </c>
      <c r="X134" s="208"/>
    </row>
    <row r="135" spans="1:24" ht="39" customHeight="1" x14ac:dyDescent="0.25">
      <c r="A135" s="306"/>
      <c r="B135" s="307"/>
      <c r="C135" s="307"/>
      <c r="D135" s="308"/>
      <c r="E135" s="314" t="s">
        <v>141</v>
      </c>
      <c r="F135" s="314"/>
      <c r="G135" s="314"/>
      <c r="H135" s="314"/>
      <c r="I135" s="314"/>
      <c r="J135" s="314"/>
      <c r="K135" s="315"/>
      <c r="L135" s="104">
        <v>0</v>
      </c>
      <c r="M135" s="105">
        <v>0</v>
      </c>
      <c r="N135" s="105">
        <v>0</v>
      </c>
      <c r="O135" s="105">
        <v>0</v>
      </c>
      <c r="P135" s="105">
        <v>0</v>
      </c>
      <c r="Q135" s="105">
        <v>0</v>
      </c>
      <c r="R135" s="105">
        <v>0</v>
      </c>
      <c r="S135" s="105">
        <v>0</v>
      </c>
      <c r="T135" s="198">
        <v>0</v>
      </c>
      <c r="U135" s="110">
        <v>0</v>
      </c>
      <c r="V135" s="84">
        <v>0</v>
      </c>
      <c r="W135" s="84">
        <v>0</v>
      </c>
      <c r="X135" s="208"/>
    </row>
    <row r="136" spans="1:24" ht="27" customHeight="1" x14ac:dyDescent="0.25">
      <c r="A136" s="306"/>
      <c r="B136" s="307"/>
      <c r="C136" s="307"/>
      <c r="D136" s="308"/>
      <c r="E136" s="314" t="s">
        <v>142</v>
      </c>
      <c r="F136" s="314"/>
      <c r="G136" s="314"/>
      <c r="H136" s="314"/>
      <c r="I136" s="314"/>
      <c r="J136" s="314"/>
      <c r="K136" s="315"/>
      <c r="L136" s="104">
        <v>15</v>
      </c>
      <c r="M136" s="105">
        <v>10</v>
      </c>
      <c r="N136" s="105">
        <v>6</v>
      </c>
      <c r="O136" s="105">
        <v>2</v>
      </c>
      <c r="P136" s="105">
        <v>3</v>
      </c>
      <c r="Q136" s="105">
        <v>3</v>
      </c>
      <c r="R136" s="105">
        <v>10</v>
      </c>
      <c r="S136" s="105">
        <v>8</v>
      </c>
      <c r="T136" s="198">
        <v>4</v>
      </c>
      <c r="U136" s="110">
        <v>3</v>
      </c>
      <c r="V136" s="84">
        <v>3</v>
      </c>
      <c r="W136" s="84">
        <v>2</v>
      </c>
      <c r="X136" s="208"/>
    </row>
    <row r="137" spans="1:24" ht="34.5" customHeight="1" x14ac:dyDescent="0.25">
      <c r="A137" s="306"/>
      <c r="B137" s="307"/>
      <c r="C137" s="307"/>
      <c r="D137" s="308"/>
      <c r="E137" s="314" t="s">
        <v>143</v>
      </c>
      <c r="F137" s="314"/>
      <c r="G137" s="314"/>
      <c r="H137" s="314"/>
      <c r="I137" s="314"/>
      <c r="J137" s="314"/>
      <c r="K137" s="315"/>
      <c r="L137" s="104">
        <v>7</v>
      </c>
      <c r="M137" s="105">
        <v>9</v>
      </c>
      <c r="N137" s="105">
        <v>10</v>
      </c>
      <c r="O137" s="105">
        <v>1</v>
      </c>
      <c r="P137" s="105">
        <v>1</v>
      </c>
      <c r="Q137" s="105">
        <v>12</v>
      </c>
      <c r="R137" s="105">
        <v>3</v>
      </c>
      <c r="S137" s="105">
        <v>8</v>
      </c>
      <c r="T137" s="198">
        <v>9</v>
      </c>
      <c r="U137" s="110">
        <v>3</v>
      </c>
      <c r="V137" s="84">
        <v>3</v>
      </c>
      <c r="W137" s="84">
        <v>2</v>
      </c>
      <c r="X137" s="208"/>
    </row>
    <row r="138" spans="1:24" ht="33.75" customHeight="1" thickBot="1" x14ac:dyDescent="0.3">
      <c r="A138" s="309"/>
      <c r="B138" s="310"/>
      <c r="C138" s="310"/>
      <c r="D138" s="311"/>
      <c r="E138" s="304" t="s">
        <v>144</v>
      </c>
      <c r="F138" s="304"/>
      <c r="G138" s="304"/>
      <c r="H138" s="304"/>
      <c r="I138" s="304"/>
      <c r="J138" s="304"/>
      <c r="K138" s="305"/>
      <c r="L138" s="107">
        <v>0</v>
      </c>
      <c r="M138" s="108">
        <v>0</v>
      </c>
      <c r="N138" s="108">
        <v>0</v>
      </c>
      <c r="O138" s="108">
        <v>0</v>
      </c>
      <c r="P138" s="108">
        <v>0</v>
      </c>
      <c r="Q138" s="108">
        <v>0</v>
      </c>
      <c r="R138" s="108">
        <v>0</v>
      </c>
      <c r="S138" s="108">
        <v>0</v>
      </c>
      <c r="T138" s="206">
        <v>0</v>
      </c>
      <c r="U138" s="110">
        <v>0</v>
      </c>
      <c r="V138" s="84">
        <v>0</v>
      </c>
      <c r="W138" s="84">
        <v>0</v>
      </c>
      <c r="X138" s="208"/>
    </row>
    <row r="139" spans="1:24" x14ac:dyDescent="0.25">
      <c r="T139" s="92"/>
      <c r="U139" s="207"/>
    </row>
  </sheetData>
  <mergeCells count="194">
    <mergeCell ref="G55:K58"/>
    <mergeCell ref="G59:K59"/>
    <mergeCell ref="E58:F58"/>
    <mergeCell ref="E59:F59"/>
    <mergeCell ref="A9:K9"/>
    <mergeCell ref="Q10:Q11"/>
    <mergeCell ref="R10:R11"/>
    <mergeCell ref="S10:S11"/>
    <mergeCell ref="T10:T11"/>
    <mergeCell ref="B14:K14"/>
    <mergeCell ref="B15:K15"/>
    <mergeCell ref="J16:K16"/>
    <mergeCell ref="L10:L11"/>
    <mergeCell ref="M10:M11"/>
    <mergeCell ref="N10:N11"/>
    <mergeCell ref="O10:O11"/>
    <mergeCell ref="P10:P11"/>
    <mergeCell ref="B10:K11"/>
    <mergeCell ref="A10:A31"/>
    <mergeCell ref="U10:U11"/>
    <mergeCell ref="V10:V11"/>
    <mergeCell ref="W10:W11"/>
    <mergeCell ref="B30:K30"/>
    <mergeCell ref="B31:K31"/>
    <mergeCell ref="B22:K22"/>
    <mergeCell ref="B23:K23"/>
    <mergeCell ref="B24:K24"/>
    <mergeCell ref="B25:K25"/>
    <mergeCell ref="B26:K26"/>
    <mergeCell ref="B27:K27"/>
    <mergeCell ref="G60:K60"/>
    <mergeCell ref="G62:K62"/>
    <mergeCell ref="E55:F55"/>
    <mergeCell ref="E56:F56"/>
    <mergeCell ref="E57:F57"/>
    <mergeCell ref="G44:K44"/>
    <mergeCell ref="G45:K45"/>
    <mergeCell ref="G46:K46"/>
    <mergeCell ref="D48:K48"/>
    <mergeCell ref="H49:K49"/>
    <mergeCell ref="H50:K50"/>
    <mergeCell ref="H51:K51"/>
    <mergeCell ref="H52:K52"/>
    <mergeCell ref="H54:K54"/>
    <mergeCell ref="E44:F44"/>
    <mergeCell ref="E45:F45"/>
    <mergeCell ref="E46:F46"/>
    <mergeCell ref="D49:D54"/>
    <mergeCell ref="E49:F49"/>
    <mergeCell ref="E50:F50"/>
    <mergeCell ref="E51:F51"/>
    <mergeCell ref="E52:F52"/>
    <mergeCell ref="E54:F54"/>
    <mergeCell ref="E53:F53"/>
    <mergeCell ref="B85:K85"/>
    <mergeCell ref="B86:F86"/>
    <mergeCell ref="D77:K77"/>
    <mergeCell ref="D79:K79"/>
    <mergeCell ref="D76:F76"/>
    <mergeCell ref="D78:F78"/>
    <mergeCell ref="D80:F80"/>
    <mergeCell ref="D81:H81"/>
    <mergeCell ref="D67:K67"/>
    <mergeCell ref="D69:K69"/>
    <mergeCell ref="D70:K70"/>
    <mergeCell ref="D72:K72"/>
    <mergeCell ref="B41:C84"/>
    <mergeCell ref="D41:K41"/>
    <mergeCell ref="G42:K42"/>
    <mergeCell ref="G43:K43"/>
    <mergeCell ref="E60:F60"/>
    <mergeCell ref="E62:F62"/>
    <mergeCell ref="E61:F61"/>
    <mergeCell ref="E65:F65"/>
    <mergeCell ref="E63:F63"/>
    <mergeCell ref="E64:F64"/>
    <mergeCell ref="D55:D66"/>
    <mergeCell ref="D82:F82"/>
    <mergeCell ref="B87:K87"/>
    <mergeCell ref="B89:K89"/>
    <mergeCell ref="B90:K90"/>
    <mergeCell ref="B91:K91"/>
    <mergeCell ref="B93:K93"/>
    <mergeCell ref="B95:K95"/>
    <mergeCell ref="B88:K88"/>
    <mergeCell ref="B92:K92"/>
    <mergeCell ref="B94:K94"/>
    <mergeCell ref="A107:A113"/>
    <mergeCell ref="B107:K107"/>
    <mergeCell ref="B108:K108"/>
    <mergeCell ref="B109:K109"/>
    <mergeCell ref="B110:E110"/>
    <mergeCell ref="F110:K110"/>
    <mergeCell ref="B111:K111"/>
    <mergeCell ref="B112:K112"/>
    <mergeCell ref="B113:E113"/>
    <mergeCell ref="F113:K113"/>
    <mergeCell ref="Q114:Q115"/>
    <mergeCell ref="R114:R115"/>
    <mergeCell ref="S114:S115"/>
    <mergeCell ref="T114:T115"/>
    <mergeCell ref="L114:L115"/>
    <mergeCell ref="M114:M115"/>
    <mergeCell ref="N114:N115"/>
    <mergeCell ref="O114:O115"/>
    <mergeCell ref="P114:P115"/>
    <mergeCell ref="A133:K133"/>
    <mergeCell ref="A134:D138"/>
    <mergeCell ref="E134:K134"/>
    <mergeCell ref="E135:K135"/>
    <mergeCell ref="E136:K136"/>
    <mergeCell ref="E137:K137"/>
    <mergeCell ref="E138:K138"/>
    <mergeCell ref="A128:K128"/>
    <mergeCell ref="A129:A130"/>
    <mergeCell ref="B129:K129"/>
    <mergeCell ref="B130:K130"/>
    <mergeCell ref="A131:K131"/>
    <mergeCell ref="A132:K132"/>
    <mergeCell ref="A3:W3"/>
    <mergeCell ref="L5:L8"/>
    <mergeCell ref="M5:M8"/>
    <mergeCell ref="N5:N8"/>
    <mergeCell ref="O5:O8"/>
    <mergeCell ref="P5:P8"/>
    <mergeCell ref="Q5:Q8"/>
    <mergeCell ref="T5:T8"/>
    <mergeCell ref="U5:U8"/>
    <mergeCell ref="V5:V8"/>
    <mergeCell ref="S5:S8"/>
    <mergeCell ref="A4:K8"/>
    <mergeCell ref="L4:W4"/>
    <mergeCell ref="R5:R8"/>
    <mergeCell ref="X10:X11"/>
    <mergeCell ref="C16:F16"/>
    <mergeCell ref="C19:F19"/>
    <mergeCell ref="B29:F29"/>
    <mergeCell ref="B28:F28"/>
    <mergeCell ref="B37:F37"/>
    <mergeCell ref="E42:F42"/>
    <mergeCell ref="E43:F43"/>
    <mergeCell ref="W5:W8"/>
    <mergeCell ref="B35:K35"/>
    <mergeCell ref="B36:K36"/>
    <mergeCell ref="B38:K38"/>
    <mergeCell ref="B39:K39"/>
    <mergeCell ref="B40:K40"/>
    <mergeCell ref="B32:K32"/>
    <mergeCell ref="A33:K33"/>
    <mergeCell ref="B34:K34"/>
    <mergeCell ref="B17:K17"/>
    <mergeCell ref="B18:K18"/>
    <mergeCell ref="I19:K19"/>
    <mergeCell ref="B20:K20"/>
    <mergeCell ref="B21:K21"/>
    <mergeCell ref="B12:K12"/>
    <mergeCell ref="B13:K13"/>
    <mergeCell ref="D83:F83"/>
    <mergeCell ref="D84:F84"/>
    <mergeCell ref="E66:F66"/>
    <mergeCell ref="E68:F68"/>
    <mergeCell ref="E71:F71"/>
    <mergeCell ref="D74:F74"/>
    <mergeCell ref="D73:F73"/>
    <mergeCell ref="D75:F75"/>
    <mergeCell ref="B122:F122"/>
    <mergeCell ref="A102:K102"/>
    <mergeCell ref="A103:B104"/>
    <mergeCell ref="C103:K103"/>
    <mergeCell ref="C104:K104"/>
    <mergeCell ref="A105:K105"/>
    <mergeCell ref="A106:K106"/>
    <mergeCell ref="B96:K96"/>
    <mergeCell ref="B97:K97"/>
    <mergeCell ref="B98:K98"/>
    <mergeCell ref="B99:K99"/>
    <mergeCell ref="B100:K100"/>
    <mergeCell ref="B101:K101"/>
    <mergeCell ref="A34:A101"/>
    <mergeCell ref="E47:F47"/>
    <mergeCell ref="D42:D47"/>
    <mergeCell ref="B123:F123"/>
    <mergeCell ref="B124:F124"/>
    <mergeCell ref="B127:K127"/>
    <mergeCell ref="B126:F126"/>
    <mergeCell ref="A114:A127"/>
    <mergeCell ref="B114:F114"/>
    <mergeCell ref="B116:F116"/>
    <mergeCell ref="B117:F117"/>
    <mergeCell ref="B118:F118"/>
    <mergeCell ref="B119:F119"/>
    <mergeCell ref="B120:F120"/>
    <mergeCell ref="B121:F121"/>
    <mergeCell ref="B125:K1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62"/>
  <sheetViews>
    <sheetView topLeftCell="A34" workbookViewId="0">
      <selection activeCell="Q53" sqref="Q53"/>
    </sheetView>
  </sheetViews>
  <sheetFormatPr defaultRowHeight="15" x14ac:dyDescent="0.25"/>
  <cols>
    <col min="1" max="1" width="12.5703125" customWidth="1"/>
    <col min="2" max="2" width="14.42578125" customWidth="1"/>
    <col min="3" max="3" width="11.5703125" bestFit="1" customWidth="1"/>
  </cols>
  <sheetData>
    <row r="2" spans="1:14" ht="74.25" customHeight="1" thickBot="1" x14ac:dyDescent="0.3">
      <c r="A2" s="369" t="s">
        <v>215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</row>
    <row r="3" spans="1:14" ht="27" customHeight="1" thickBot="1" x14ac:dyDescent="0.3">
      <c r="A3" s="354" t="s">
        <v>40</v>
      </c>
      <c r="B3" s="355"/>
      <c r="C3" s="377" t="s">
        <v>216</v>
      </c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9"/>
    </row>
    <row r="4" spans="1:14" ht="15.75" thickBot="1" x14ac:dyDescent="0.3">
      <c r="A4" s="356"/>
      <c r="B4" s="357"/>
      <c r="C4" s="38" t="s">
        <v>72</v>
      </c>
      <c r="D4" s="36" t="s">
        <v>73</v>
      </c>
      <c r="E4" s="36" t="s">
        <v>74</v>
      </c>
      <c r="F4" s="36" t="s">
        <v>75</v>
      </c>
      <c r="G4" s="36" t="s">
        <v>76</v>
      </c>
      <c r="H4" s="36" t="s">
        <v>77</v>
      </c>
      <c r="I4" s="36" t="s">
        <v>78</v>
      </c>
      <c r="J4" s="36" t="s">
        <v>79</v>
      </c>
      <c r="K4" s="36" t="s">
        <v>80</v>
      </c>
      <c r="L4" s="36" t="s">
        <v>145</v>
      </c>
      <c r="M4" s="36" t="s">
        <v>146</v>
      </c>
      <c r="N4" s="37" t="s">
        <v>147</v>
      </c>
    </row>
    <row r="5" spans="1:14" x14ac:dyDescent="0.25">
      <c r="A5" s="361" t="s">
        <v>199</v>
      </c>
      <c r="B5" s="46" t="s">
        <v>177</v>
      </c>
      <c r="C5" s="176">
        <v>134</v>
      </c>
      <c r="D5" s="177">
        <v>126</v>
      </c>
      <c r="E5" s="177">
        <v>89</v>
      </c>
      <c r="F5" s="177">
        <v>101</v>
      </c>
      <c r="G5" s="177">
        <v>120</v>
      </c>
      <c r="H5" s="177">
        <v>78</v>
      </c>
      <c r="I5" s="177">
        <v>78</v>
      </c>
      <c r="J5" s="47">
        <v>95</v>
      </c>
      <c r="K5" s="47">
        <v>132</v>
      </c>
      <c r="L5" s="47">
        <v>110</v>
      </c>
      <c r="M5" s="47">
        <v>102</v>
      </c>
      <c r="N5" s="48">
        <v>124</v>
      </c>
    </row>
    <row r="6" spans="1:14" x14ac:dyDescent="0.25">
      <c r="A6" s="362"/>
      <c r="B6" s="49" t="s">
        <v>195</v>
      </c>
      <c r="C6" s="178">
        <v>202</v>
      </c>
      <c r="D6" s="179">
        <v>182</v>
      </c>
      <c r="E6" s="179">
        <v>179</v>
      </c>
      <c r="F6" s="179">
        <v>176</v>
      </c>
      <c r="G6" s="179">
        <v>174</v>
      </c>
      <c r="H6" s="179">
        <v>187</v>
      </c>
      <c r="I6" s="179">
        <v>173</v>
      </c>
      <c r="J6" s="50">
        <v>141</v>
      </c>
      <c r="K6" s="50">
        <v>139</v>
      </c>
      <c r="L6" s="50">
        <v>182</v>
      </c>
      <c r="M6" s="50">
        <v>203</v>
      </c>
      <c r="N6" s="51">
        <v>203</v>
      </c>
    </row>
    <row r="7" spans="1:14" x14ac:dyDescent="0.25">
      <c r="A7" s="362"/>
      <c r="B7" s="49" t="s">
        <v>196</v>
      </c>
      <c r="C7" s="178">
        <v>165</v>
      </c>
      <c r="D7" s="179">
        <v>181</v>
      </c>
      <c r="E7" s="179">
        <v>187</v>
      </c>
      <c r="F7" s="179">
        <v>190</v>
      </c>
      <c r="G7" s="179">
        <v>212</v>
      </c>
      <c r="H7" s="179">
        <v>208</v>
      </c>
      <c r="I7" s="179">
        <v>189</v>
      </c>
      <c r="J7" s="50">
        <v>192</v>
      </c>
      <c r="K7" s="50">
        <v>172</v>
      </c>
      <c r="L7" s="50">
        <v>164</v>
      </c>
      <c r="M7" s="50">
        <v>146</v>
      </c>
      <c r="N7" s="51">
        <v>179</v>
      </c>
    </row>
    <row r="8" spans="1:14" x14ac:dyDescent="0.25">
      <c r="A8" s="362"/>
      <c r="B8" s="49" t="s">
        <v>197</v>
      </c>
      <c r="C8" s="178">
        <v>169</v>
      </c>
      <c r="D8" s="179">
        <v>139</v>
      </c>
      <c r="E8" s="179">
        <v>140</v>
      </c>
      <c r="F8" s="179">
        <v>176</v>
      </c>
      <c r="G8" s="179">
        <v>207</v>
      </c>
      <c r="H8" s="179">
        <v>227</v>
      </c>
      <c r="I8" s="179">
        <v>237</v>
      </c>
      <c r="J8" s="50">
        <v>268</v>
      </c>
      <c r="K8" s="50">
        <v>246</v>
      </c>
      <c r="L8" s="50">
        <v>227</v>
      </c>
      <c r="M8" s="50">
        <v>246</v>
      </c>
      <c r="N8" s="51">
        <v>236</v>
      </c>
    </row>
    <row r="9" spans="1:14" x14ac:dyDescent="0.25">
      <c r="A9" s="362"/>
      <c r="B9" s="49" t="s">
        <v>198</v>
      </c>
      <c r="C9" s="178">
        <v>174</v>
      </c>
      <c r="D9" s="179">
        <v>175</v>
      </c>
      <c r="E9" s="179">
        <v>180</v>
      </c>
      <c r="F9" s="179">
        <v>185</v>
      </c>
      <c r="G9" s="179">
        <v>183</v>
      </c>
      <c r="H9" s="179">
        <v>184</v>
      </c>
      <c r="I9" s="179">
        <v>188</v>
      </c>
      <c r="J9" s="50">
        <v>189</v>
      </c>
      <c r="K9" s="50">
        <v>192</v>
      </c>
      <c r="L9" s="50">
        <v>208</v>
      </c>
      <c r="M9" s="50">
        <v>208</v>
      </c>
      <c r="N9" s="51">
        <v>227</v>
      </c>
    </row>
    <row r="10" spans="1:14" ht="15.75" thickBot="1" x14ac:dyDescent="0.3">
      <c r="A10" s="363"/>
      <c r="B10" s="52" t="s">
        <v>178</v>
      </c>
      <c r="C10" s="180">
        <v>340</v>
      </c>
      <c r="D10" s="181">
        <v>327</v>
      </c>
      <c r="E10" s="181">
        <v>327</v>
      </c>
      <c r="F10" s="181">
        <v>332</v>
      </c>
      <c r="G10" s="181">
        <v>336</v>
      </c>
      <c r="H10" s="181">
        <v>339</v>
      </c>
      <c r="I10" s="181">
        <v>336</v>
      </c>
      <c r="J10" s="53">
        <v>340</v>
      </c>
      <c r="K10" s="53">
        <v>341</v>
      </c>
      <c r="L10" s="53">
        <v>351</v>
      </c>
      <c r="M10" s="53">
        <v>356</v>
      </c>
      <c r="N10" s="54">
        <v>356</v>
      </c>
    </row>
    <row r="11" spans="1:14" x14ac:dyDescent="0.25">
      <c r="A11" s="364" t="s">
        <v>179</v>
      </c>
      <c r="B11" s="41" t="s">
        <v>180</v>
      </c>
      <c r="C11" s="182">
        <v>88</v>
      </c>
      <c r="D11" s="183">
        <v>91</v>
      </c>
      <c r="E11" s="183">
        <v>91</v>
      </c>
      <c r="F11" s="183">
        <v>110</v>
      </c>
      <c r="G11" s="183">
        <v>122</v>
      </c>
      <c r="H11" s="183">
        <v>114</v>
      </c>
      <c r="I11" s="183">
        <v>122</v>
      </c>
      <c r="J11" s="34">
        <v>132</v>
      </c>
      <c r="K11" s="34">
        <v>138</v>
      </c>
      <c r="L11" s="34">
        <v>134</v>
      </c>
      <c r="M11" s="34">
        <v>131</v>
      </c>
      <c r="N11" s="45">
        <v>138</v>
      </c>
    </row>
    <row r="12" spans="1:14" x14ac:dyDescent="0.25">
      <c r="A12" s="364"/>
      <c r="B12" s="42" t="s">
        <v>181</v>
      </c>
      <c r="C12" s="184">
        <v>260</v>
      </c>
      <c r="D12" s="185">
        <v>254</v>
      </c>
      <c r="E12" s="185">
        <v>250</v>
      </c>
      <c r="F12" s="185">
        <v>262</v>
      </c>
      <c r="G12" s="185">
        <v>285</v>
      </c>
      <c r="H12" s="185">
        <v>287</v>
      </c>
      <c r="I12" s="185">
        <v>282</v>
      </c>
      <c r="J12" s="33">
        <v>278</v>
      </c>
      <c r="K12" s="33">
        <v>283</v>
      </c>
      <c r="L12" s="33">
        <v>293</v>
      </c>
      <c r="M12" s="33">
        <v>300</v>
      </c>
      <c r="N12" s="43">
        <v>306</v>
      </c>
    </row>
    <row r="13" spans="1:14" x14ac:dyDescent="0.25">
      <c r="A13" s="364"/>
      <c r="B13" s="42" t="s">
        <v>182</v>
      </c>
      <c r="C13" s="184">
        <v>289</v>
      </c>
      <c r="D13" s="185">
        <v>268</v>
      </c>
      <c r="E13" s="185">
        <v>270</v>
      </c>
      <c r="F13" s="185">
        <v>289</v>
      </c>
      <c r="G13" s="185">
        <v>306</v>
      </c>
      <c r="H13" s="185">
        <v>315</v>
      </c>
      <c r="I13" s="185">
        <v>303</v>
      </c>
      <c r="J13" s="33">
        <v>316</v>
      </c>
      <c r="K13" s="33">
        <v>320</v>
      </c>
      <c r="L13" s="33">
        <v>326</v>
      </c>
      <c r="M13" s="33">
        <v>325</v>
      </c>
      <c r="N13" s="43">
        <v>343</v>
      </c>
    </row>
    <row r="14" spans="1:14" x14ac:dyDescent="0.25">
      <c r="A14" s="364"/>
      <c r="B14" s="42" t="s">
        <v>183</v>
      </c>
      <c r="C14" s="184">
        <v>253</v>
      </c>
      <c r="D14" s="185">
        <v>238</v>
      </c>
      <c r="E14" s="185">
        <v>225</v>
      </c>
      <c r="F14" s="185">
        <v>226</v>
      </c>
      <c r="G14" s="185">
        <v>241</v>
      </c>
      <c r="H14" s="185">
        <v>237</v>
      </c>
      <c r="I14" s="185">
        <v>230</v>
      </c>
      <c r="J14" s="33">
        <v>235</v>
      </c>
      <c r="K14" s="33">
        <v>225</v>
      </c>
      <c r="L14" s="33">
        <v>232</v>
      </c>
      <c r="M14" s="33">
        <v>243</v>
      </c>
      <c r="N14" s="43">
        <v>259</v>
      </c>
    </row>
    <row r="15" spans="1:14" x14ac:dyDescent="0.25">
      <c r="A15" s="364"/>
      <c r="B15" s="42" t="s">
        <v>184</v>
      </c>
      <c r="C15" s="184">
        <v>180</v>
      </c>
      <c r="D15" s="185">
        <v>174</v>
      </c>
      <c r="E15" s="185">
        <v>159</v>
      </c>
      <c r="F15" s="185">
        <v>168</v>
      </c>
      <c r="G15" s="185">
        <v>169</v>
      </c>
      <c r="H15" s="185">
        <v>162</v>
      </c>
      <c r="I15" s="185">
        <v>154</v>
      </c>
      <c r="J15" s="33">
        <v>150</v>
      </c>
      <c r="K15" s="33">
        <v>146</v>
      </c>
      <c r="L15" s="33">
        <v>150</v>
      </c>
      <c r="M15" s="33">
        <v>150</v>
      </c>
      <c r="N15" s="43">
        <v>157</v>
      </c>
    </row>
    <row r="16" spans="1:14" ht="15.75" thickBot="1" x14ac:dyDescent="0.3">
      <c r="A16" s="365"/>
      <c r="B16" s="40" t="s">
        <v>185</v>
      </c>
      <c r="C16" s="186">
        <v>114</v>
      </c>
      <c r="D16" s="187">
        <v>105</v>
      </c>
      <c r="E16" s="187">
        <v>107</v>
      </c>
      <c r="F16" s="187">
        <v>105</v>
      </c>
      <c r="G16" s="187">
        <v>109</v>
      </c>
      <c r="H16" s="187">
        <v>108</v>
      </c>
      <c r="I16" s="187">
        <v>110</v>
      </c>
      <c r="J16" s="35">
        <v>114</v>
      </c>
      <c r="K16" s="35">
        <v>110</v>
      </c>
      <c r="L16" s="35">
        <v>107</v>
      </c>
      <c r="M16" s="35">
        <v>112</v>
      </c>
      <c r="N16" s="44">
        <v>122</v>
      </c>
    </row>
    <row r="17" spans="1:14" x14ac:dyDescent="0.25">
      <c r="A17" s="364" t="s">
        <v>200</v>
      </c>
      <c r="B17" s="41" t="s">
        <v>186</v>
      </c>
      <c r="C17" s="182">
        <v>120</v>
      </c>
      <c r="D17" s="183">
        <v>116</v>
      </c>
      <c r="E17" s="183">
        <v>117</v>
      </c>
      <c r="F17" s="183">
        <v>132</v>
      </c>
      <c r="G17" s="183">
        <v>147</v>
      </c>
      <c r="H17" s="183">
        <v>144</v>
      </c>
      <c r="I17" s="183">
        <v>142</v>
      </c>
      <c r="J17" s="34">
        <v>140</v>
      </c>
      <c r="K17" s="34">
        <v>127</v>
      </c>
      <c r="L17" s="34">
        <v>127</v>
      </c>
      <c r="M17" s="34">
        <v>132</v>
      </c>
      <c r="N17" s="45">
        <v>139</v>
      </c>
    </row>
    <row r="18" spans="1:14" ht="24" x14ac:dyDescent="0.25">
      <c r="A18" s="364"/>
      <c r="B18" s="42" t="s">
        <v>187</v>
      </c>
      <c r="C18" s="184">
        <v>253</v>
      </c>
      <c r="D18" s="185">
        <v>242</v>
      </c>
      <c r="E18" s="185">
        <v>241</v>
      </c>
      <c r="F18" s="185">
        <v>268</v>
      </c>
      <c r="G18" s="185">
        <v>291</v>
      </c>
      <c r="H18" s="185">
        <v>285</v>
      </c>
      <c r="I18" s="185">
        <v>277</v>
      </c>
      <c r="J18" s="33">
        <v>295</v>
      </c>
      <c r="K18" s="33">
        <v>311</v>
      </c>
      <c r="L18" s="33">
        <v>315</v>
      </c>
      <c r="M18" s="33">
        <v>322</v>
      </c>
      <c r="N18" s="43">
        <v>336</v>
      </c>
    </row>
    <row r="19" spans="1:14" ht="24" x14ac:dyDescent="0.25">
      <c r="A19" s="364"/>
      <c r="B19" s="42" t="s">
        <v>188</v>
      </c>
      <c r="C19" s="184">
        <v>132</v>
      </c>
      <c r="D19" s="185">
        <v>131</v>
      </c>
      <c r="E19" s="185">
        <v>129</v>
      </c>
      <c r="F19" s="185">
        <v>140</v>
      </c>
      <c r="G19" s="185">
        <v>151</v>
      </c>
      <c r="H19" s="185">
        <v>152</v>
      </c>
      <c r="I19" s="185">
        <v>146</v>
      </c>
      <c r="J19" s="33">
        <v>155</v>
      </c>
      <c r="K19" s="33">
        <v>154</v>
      </c>
      <c r="L19" s="33">
        <v>157</v>
      </c>
      <c r="M19" s="33">
        <v>157</v>
      </c>
      <c r="N19" s="43">
        <v>166</v>
      </c>
    </row>
    <row r="20" spans="1:14" ht="27" customHeight="1" x14ac:dyDescent="0.25">
      <c r="A20" s="364"/>
      <c r="B20" s="42" t="s">
        <v>201</v>
      </c>
      <c r="C20" s="184">
        <v>317</v>
      </c>
      <c r="D20" s="185">
        <v>295</v>
      </c>
      <c r="E20" s="185">
        <v>282</v>
      </c>
      <c r="F20" s="185">
        <v>285</v>
      </c>
      <c r="G20" s="185">
        <v>293</v>
      </c>
      <c r="H20" s="185">
        <v>294</v>
      </c>
      <c r="I20" s="185">
        <v>282</v>
      </c>
      <c r="J20" s="33">
        <v>289</v>
      </c>
      <c r="K20" s="33">
        <v>288</v>
      </c>
      <c r="L20" s="33">
        <v>293</v>
      </c>
      <c r="M20" s="33">
        <v>289</v>
      </c>
      <c r="N20" s="43">
        <v>311</v>
      </c>
    </row>
    <row r="21" spans="1:14" ht="24.75" thickBot="1" x14ac:dyDescent="0.3">
      <c r="A21" s="365"/>
      <c r="B21" s="40" t="s">
        <v>189</v>
      </c>
      <c r="C21" s="186">
        <v>362</v>
      </c>
      <c r="D21" s="187">
        <v>346</v>
      </c>
      <c r="E21" s="187">
        <v>333</v>
      </c>
      <c r="F21" s="187">
        <v>335</v>
      </c>
      <c r="G21" s="187">
        <v>350</v>
      </c>
      <c r="H21" s="187">
        <v>348</v>
      </c>
      <c r="I21" s="187">
        <v>354</v>
      </c>
      <c r="J21" s="35">
        <v>346</v>
      </c>
      <c r="K21" s="35">
        <v>342</v>
      </c>
      <c r="L21" s="35">
        <v>350</v>
      </c>
      <c r="M21" s="35">
        <v>361</v>
      </c>
      <c r="N21" s="44">
        <v>373</v>
      </c>
    </row>
    <row r="22" spans="1:14" x14ac:dyDescent="0.25">
      <c r="A22" s="366" t="s">
        <v>190</v>
      </c>
      <c r="B22" s="41" t="s">
        <v>191</v>
      </c>
      <c r="C22" s="182">
        <v>201</v>
      </c>
      <c r="D22" s="183">
        <v>197</v>
      </c>
      <c r="E22" s="183">
        <v>192</v>
      </c>
      <c r="F22" s="183">
        <v>208</v>
      </c>
      <c r="G22" s="183">
        <v>223</v>
      </c>
      <c r="H22" s="183">
        <v>224</v>
      </c>
      <c r="I22" s="183">
        <v>227</v>
      </c>
      <c r="J22" s="34">
        <v>230</v>
      </c>
      <c r="K22" s="34">
        <v>222</v>
      </c>
      <c r="L22" s="34">
        <v>221</v>
      </c>
      <c r="M22" s="34">
        <v>221</v>
      </c>
      <c r="N22" s="45">
        <v>227</v>
      </c>
    </row>
    <row r="23" spans="1:14" x14ac:dyDescent="0.25">
      <c r="A23" s="367"/>
      <c r="B23" s="39" t="s">
        <v>202</v>
      </c>
      <c r="C23" s="184">
        <v>308</v>
      </c>
      <c r="D23" s="185">
        <v>285</v>
      </c>
      <c r="E23" s="185">
        <v>281</v>
      </c>
      <c r="F23" s="185">
        <v>306</v>
      </c>
      <c r="G23" s="185">
        <v>332</v>
      </c>
      <c r="H23" s="185">
        <v>328</v>
      </c>
      <c r="I23" s="185">
        <v>320</v>
      </c>
      <c r="J23" s="33">
        <v>318</v>
      </c>
      <c r="K23" s="33">
        <v>326</v>
      </c>
      <c r="L23" s="33">
        <v>334</v>
      </c>
      <c r="M23" s="33">
        <v>347</v>
      </c>
      <c r="N23" s="43">
        <v>363</v>
      </c>
    </row>
    <row r="24" spans="1:14" x14ac:dyDescent="0.25">
      <c r="A24" s="367"/>
      <c r="B24" s="39" t="s">
        <v>203</v>
      </c>
      <c r="C24" s="184">
        <v>184</v>
      </c>
      <c r="D24" s="185">
        <v>176</v>
      </c>
      <c r="E24" s="185">
        <v>174</v>
      </c>
      <c r="F24" s="185">
        <v>181</v>
      </c>
      <c r="G24" s="185">
        <v>189</v>
      </c>
      <c r="H24" s="185">
        <v>187</v>
      </c>
      <c r="I24" s="185">
        <v>181</v>
      </c>
      <c r="J24" s="33">
        <v>184</v>
      </c>
      <c r="K24" s="33">
        <v>188</v>
      </c>
      <c r="L24" s="33">
        <v>196</v>
      </c>
      <c r="M24" s="33">
        <v>195</v>
      </c>
      <c r="N24" s="43">
        <v>212</v>
      </c>
    </row>
    <row r="25" spans="1:14" x14ac:dyDescent="0.25">
      <c r="A25" s="367"/>
      <c r="B25" s="39" t="s">
        <v>204</v>
      </c>
      <c r="C25" s="184">
        <v>190</v>
      </c>
      <c r="D25" s="185">
        <v>188</v>
      </c>
      <c r="E25" s="185">
        <v>183</v>
      </c>
      <c r="F25" s="185">
        <v>191</v>
      </c>
      <c r="G25" s="185">
        <v>199</v>
      </c>
      <c r="H25" s="185">
        <v>196</v>
      </c>
      <c r="I25" s="185">
        <v>179</v>
      </c>
      <c r="J25" s="33">
        <v>183</v>
      </c>
      <c r="K25" s="33">
        <v>169</v>
      </c>
      <c r="L25" s="33">
        <v>176</v>
      </c>
      <c r="M25" s="33">
        <v>176</v>
      </c>
      <c r="N25" s="43">
        <v>190</v>
      </c>
    </row>
    <row r="26" spans="1:14" x14ac:dyDescent="0.25">
      <c r="A26" s="367"/>
      <c r="B26" s="42" t="s">
        <v>192</v>
      </c>
      <c r="C26" s="184">
        <v>95</v>
      </c>
      <c r="D26" s="185">
        <v>89</v>
      </c>
      <c r="E26" s="185">
        <v>85</v>
      </c>
      <c r="F26" s="185">
        <v>87</v>
      </c>
      <c r="G26" s="185">
        <v>94</v>
      </c>
      <c r="H26" s="185">
        <v>92</v>
      </c>
      <c r="I26" s="185">
        <v>92</v>
      </c>
      <c r="J26" s="33">
        <v>93</v>
      </c>
      <c r="K26" s="33">
        <v>92</v>
      </c>
      <c r="L26" s="33">
        <v>90</v>
      </c>
      <c r="M26" s="33">
        <v>100</v>
      </c>
      <c r="N26" s="43">
        <v>106</v>
      </c>
    </row>
    <row r="27" spans="1:14" x14ac:dyDescent="0.25">
      <c r="A27" s="367"/>
      <c r="B27" s="42" t="s">
        <v>193</v>
      </c>
      <c r="C27" s="184">
        <v>61</v>
      </c>
      <c r="D27" s="185">
        <v>59</v>
      </c>
      <c r="E27" s="185">
        <v>53</v>
      </c>
      <c r="F27" s="185">
        <v>52</v>
      </c>
      <c r="G27" s="185">
        <v>55</v>
      </c>
      <c r="H27" s="185">
        <v>52</v>
      </c>
      <c r="I27" s="185">
        <v>52</v>
      </c>
      <c r="J27" s="33">
        <v>50</v>
      </c>
      <c r="K27" s="33">
        <v>51</v>
      </c>
      <c r="L27" s="33">
        <v>49</v>
      </c>
      <c r="M27" s="33">
        <v>51</v>
      </c>
      <c r="N27" s="43">
        <v>58</v>
      </c>
    </row>
    <row r="28" spans="1:14" ht="15.75" thickBot="1" x14ac:dyDescent="0.3">
      <c r="A28" s="368"/>
      <c r="B28" s="40" t="s">
        <v>194</v>
      </c>
      <c r="C28" s="186">
        <v>145</v>
      </c>
      <c r="D28" s="187">
        <v>136</v>
      </c>
      <c r="E28" s="187">
        <v>134</v>
      </c>
      <c r="F28" s="187">
        <v>135</v>
      </c>
      <c r="G28" s="187">
        <v>140</v>
      </c>
      <c r="H28" s="187">
        <v>144</v>
      </c>
      <c r="I28" s="187">
        <v>150</v>
      </c>
      <c r="J28" s="35">
        <v>167</v>
      </c>
      <c r="K28" s="35">
        <v>174</v>
      </c>
      <c r="L28" s="35">
        <v>176</v>
      </c>
      <c r="M28" s="35">
        <v>171</v>
      </c>
      <c r="N28" s="44">
        <v>169</v>
      </c>
    </row>
    <row r="29" spans="1:14" x14ac:dyDescent="0.25">
      <c r="A29" s="371" t="s">
        <v>2</v>
      </c>
      <c r="B29" s="372"/>
      <c r="C29" s="375">
        <v>1184</v>
      </c>
      <c r="D29" s="348">
        <v>1130</v>
      </c>
      <c r="E29" s="348">
        <v>1102</v>
      </c>
      <c r="F29" s="348">
        <v>1160</v>
      </c>
      <c r="G29" s="348">
        <v>1232</v>
      </c>
      <c r="H29" s="348">
        <v>1223</v>
      </c>
      <c r="I29" s="348">
        <v>1201</v>
      </c>
      <c r="J29" s="348">
        <v>1225</v>
      </c>
      <c r="K29" s="348">
        <v>1222</v>
      </c>
      <c r="L29" s="348">
        <v>1242</v>
      </c>
      <c r="M29" s="348">
        <v>1261</v>
      </c>
      <c r="N29" s="350">
        <v>1325</v>
      </c>
    </row>
    <row r="30" spans="1:14" ht="15.75" thickBot="1" x14ac:dyDescent="0.3">
      <c r="A30" s="373"/>
      <c r="B30" s="374"/>
      <c r="C30" s="376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51"/>
    </row>
    <row r="31" spans="1:14" ht="15.75" x14ac:dyDescent="0.25">
      <c r="A31" s="32"/>
    </row>
    <row r="32" spans="1:14" ht="70.5" customHeight="1" x14ac:dyDescent="0.25"/>
    <row r="33" spans="1:14" ht="15" customHeight="1" x14ac:dyDescent="0.3">
      <c r="A33" s="370" t="s">
        <v>205</v>
      </c>
      <c r="B33" s="370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</row>
    <row r="34" spans="1:14" ht="44.25" customHeight="1" thickBot="1" x14ac:dyDescent="0.3">
      <c r="A34" s="369" t="s">
        <v>215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</row>
    <row r="35" spans="1:14" ht="15.75" thickBot="1" x14ac:dyDescent="0.3">
      <c r="A35" s="354" t="s">
        <v>40</v>
      </c>
      <c r="B35" s="355"/>
      <c r="C35" s="358" t="s">
        <v>216</v>
      </c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60"/>
    </row>
    <row r="36" spans="1:14" ht="15.75" thickBot="1" x14ac:dyDescent="0.3">
      <c r="A36" s="356"/>
      <c r="B36" s="357"/>
      <c r="C36" s="38" t="s">
        <v>72</v>
      </c>
      <c r="D36" s="36" t="s">
        <v>73</v>
      </c>
      <c r="E36" s="36" t="s">
        <v>74</v>
      </c>
      <c r="F36" s="36" t="s">
        <v>75</v>
      </c>
      <c r="G36" s="36" t="s">
        <v>76</v>
      </c>
      <c r="H36" s="151" t="s">
        <v>77</v>
      </c>
      <c r="I36" s="36" t="s">
        <v>78</v>
      </c>
      <c r="J36" s="36" t="s">
        <v>79</v>
      </c>
      <c r="K36" s="36" t="s">
        <v>80</v>
      </c>
      <c r="L36" s="36" t="s">
        <v>145</v>
      </c>
      <c r="M36" s="36" t="s">
        <v>146</v>
      </c>
      <c r="N36" s="37" t="s">
        <v>147</v>
      </c>
    </row>
    <row r="37" spans="1:14" x14ac:dyDescent="0.25">
      <c r="A37" s="361" t="s">
        <v>199</v>
      </c>
      <c r="B37" s="46" t="s">
        <v>177</v>
      </c>
      <c r="C37" s="176">
        <v>57</v>
      </c>
      <c r="D37" s="177">
        <v>64</v>
      </c>
      <c r="E37" s="177">
        <v>42</v>
      </c>
      <c r="F37" s="177">
        <v>59</v>
      </c>
      <c r="G37" s="177">
        <v>53</v>
      </c>
      <c r="H37" s="174">
        <v>31</v>
      </c>
      <c r="I37" s="177">
        <v>33</v>
      </c>
      <c r="J37" s="47">
        <v>45</v>
      </c>
      <c r="K37" s="47">
        <v>60</v>
      </c>
      <c r="L37" s="47">
        <v>46</v>
      </c>
      <c r="M37" s="47">
        <v>45</v>
      </c>
      <c r="N37" s="48">
        <v>59</v>
      </c>
    </row>
    <row r="38" spans="1:14" x14ac:dyDescent="0.25">
      <c r="A38" s="362"/>
      <c r="B38" s="49" t="s">
        <v>195</v>
      </c>
      <c r="C38" s="178">
        <v>78</v>
      </c>
      <c r="D38" s="179">
        <v>69</v>
      </c>
      <c r="E38" s="179">
        <v>76</v>
      </c>
      <c r="F38" s="179">
        <v>84</v>
      </c>
      <c r="G38" s="179">
        <v>94</v>
      </c>
      <c r="H38" s="110">
        <v>97</v>
      </c>
      <c r="I38" s="185">
        <v>76</v>
      </c>
      <c r="J38" s="50">
        <v>57</v>
      </c>
      <c r="K38" s="50">
        <v>54</v>
      </c>
      <c r="L38" s="50">
        <v>75</v>
      </c>
      <c r="M38" s="50">
        <v>90</v>
      </c>
      <c r="N38" s="51">
        <v>90</v>
      </c>
    </row>
    <row r="39" spans="1:14" x14ac:dyDescent="0.25">
      <c r="A39" s="362"/>
      <c r="B39" s="49" t="s">
        <v>196</v>
      </c>
      <c r="C39" s="178">
        <v>68</v>
      </c>
      <c r="D39" s="179">
        <v>72</v>
      </c>
      <c r="E39" s="179">
        <v>71</v>
      </c>
      <c r="F39" s="179">
        <v>71</v>
      </c>
      <c r="G39" s="179">
        <v>91</v>
      </c>
      <c r="H39" s="110">
        <v>89</v>
      </c>
      <c r="I39" s="179">
        <v>96</v>
      </c>
      <c r="J39" s="50">
        <v>94</v>
      </c>
      <c r="K39" s="50">
        <v>75</v>
      </c>
      <c r="L39" s="50">
        <v>61</v>
      </c>
      <c r="M39" s="50">
        <v>52</v>
      </c>
      <c r="N39" s="51">
        <v>73</v>
      </c>
    </row>
    <row r="40" spans="1:14" x14ac:dyDescent="0.25">
      <c r="A40" s="362"/>
      <c r="B40" s="49" t="s">
        <v>197</v>
      </c>
      <c r="C40" s="178">
        <v>72</v>
      </c>
      <c r="D40" s="179">
        <v>55</v>
      </c>
      <c r="E40" s="179">
        <v>61</v>
      </c>
      <c r="F40" s="179">
        <v>78</v>
      </c>
      <c r="G40" s="179">
        <v>87</v>
      </c>
      <c r="H40" s="110">
        <v>95</v>
      </c>
      <c r="I40" s="179">
        <v>92</v>
      </c>
      <c r="J40" s="50">
        <v>105</v>
      </c>
      <c r="K40" s="50">
        <v>95</v>
      </c>
      <c r="L40" s="50">
        <v>95</v>
      </c>
      <c r="M40" s="50">
        <v>101</v>
      </c>
      <c r="N40" s="51">
        <v>105</v>
      </c>
    </row>
    <row r="41" spans="1:14" x14ac:dyDescent="0.25">
      <c r="A41" s="362"/>
      <c r="B41" s="49" t="s">
        <v>198</v>
      </c>
      <c r="C41" s="178">
        <v>70</v>
      </c>
      <c r="D41" s="179">
        <v>69</v>
      </c>
      <c r="E41" s="179">
        <v>70</v>
      </c>
      <c r="F41" s="179">
        <v>72</v>
      </c>
      <c r="G41" s="179">
        <v>72</v>
      </c>
      <c r="H41" s="110">
        <v>72</v>
      </c>
      <c r="I41" s="179">
        <v>75</v>
      </c>
      <c r="J41" s="50">
        <v>74</v>
      </c>
      <c r="K41" s="50">
        <v>80</v>
      </c>
      <c r="L41" s="50">
        <v>87</v>
      </c>
      <c r="M41" s="50">
        <v>86</v>
      </c>
      <c r="N41" s="51">
        <v>89</v>
      </c>
    </row>
    <row r="42" spans="1:14" ht="15.75" thickBot="1" x14ac:dyDescent="0.3">
      <c r="A42" s="363"/>
      <c r="B42" s="52" t="s">
        <v>178</v>
      </c>
      <c r="C42" s="180">
        <v>117</v>
      </c>
      <c r="D42" s="181">
        <v>112</v>
      </c>
      <c r="E42" s="181">
        <v>113</v>
      </c>
      <c r="F42" s="181">
        <v>113</v>
      </c>
      <c r="G42" s="181">
        <v>113</v>
      </c>
      <c r="H42" s="133">
        <v>116</v>
      </c>
      <c r="I42" s="181">
        <v>116</v>
      </c>
      <c r="J42" s="53">
        <v>121</v>
      </c>
      <c r="K42" s="53">
        <v>121</v>
      </c>
      <c r="L42" s="53">
        <v>125</v>
      </c>
      <c r="M42" s="53">
        <v>125</v>
      </c>
      <c r="N42" s="54">
        <v>125</v>
      </c>
    </row>
    <row r="43" spans="1:14" x14ac:dyDescent="0.25">
      <c r="A43" s="364" t="s">
        <v>179</v>
      </c>
      <c r="B43" s="41" t="s">
        <v>180</v>
      </c>
      <c r="C43" s="182">
        <v>52</v>
      </c>
      <c r="D43" s="183">
        <v>54</v>
      </c>
      <c r="E43" s="183">
        <v>53</v>
      </c>
      <c r="F43" s="183">
        <v>63</v>
      </c>
      <c r="G43" s="183">
        <v>65</v>
      </c>
      <c r="H43" s="174">
        <v>61</v>
      </c>
      <c r="I43" s="183">
        <v>65</v>
      </c>
      <c r="J43" s="34">
        <v>69</v>
      </c>
      <c r="K43" s="34">
        <v>69</v>
      </c>
      <c r="L43" s="34">
        <v>62</v>
      </c>
      <c r="M43" s="34">
        <v>59</v>
      </c>
      <c r="N43" s="45">
        <v>67</v>
      </c>
    </row>
    <row r="44" spans="1:14" x14ac:dyDescent="0.25">
      <c r="A44" s="364"/>
      <c r="B44" s="42" t="s">
        <v>181</v>
      </c>
      <c r="C44" s="184">
        <v>153</v>
      </c>
      <c r="D44" s="185">
        <v>152</v>
      </c>
      <c r="E44" s="185">
        <v>153</v>
      </c>
      <c r="F44" s="185">
        <v>162</v>
      </c>
      <c r="G44" s="185">
        <v>176</v>
      </c>
      <c r="H44" s="110">
        <v>176</v>
      </c>
      <c r="I44" s="185">
        <v>173</v>
      </c>
      <c r="J44" s="33">
        <v>171</v>
      </c>
      <c r="K44" s="33">
        <v>161</v>
      </c>
      <c r="L44" s="33">
        <v>168</v>
      </c>
      <c r="M44" s="33">
        <v>173</v>
      </c>
      <c r="N44" s="43">
        <v>176</v>
      </c>
    </row>
    <row r="45" spans="1:14" x14ac:dyDescent="0.25">
      <c r="A45" s="364"/>
      <c r="B45" s="42" t="s">
        <v>182</v>
      </c>
      <c r="C45" s="184">
        <v>109</v>
      </c>
      <c r="D45" s="185">
        <v>99</v>
      </c>
      <c r="E45" s="185">
        <v>106</v>
      </c>
      <c r="F45" s="185">
        <v>115</v>
      </c>
      <c r="G45" s="185">
        <v>121</v>
      </c>
      <c r="H45" s="110">
        <v>125</v>
      </c>
      <c r="I45" s="185">
        <v>123</v>
      </c>
      <c r="J45" s="33">
        <v>127</v>
      </c>
      <c r="K45" s="33">
        <v>128</v>
      </c>
      <c r="L45" s="33">
        <v>128</v>
      </c>
      <c r="M45" s="33">
        <v>129</v>
      </c>
      <c r="N45" s="43">
        <v>140</v>
      </c>
    </row>
    <row r="46" spans="1:14" x14ac:dyDescent="0.25">
      <c r="A46" s="364"/>
      <c r="B46" s="42" t="s">
        <v>183</v>
      </c>
      <c r="C46" s="184">
        <v>89</v>
      </c>
      <c r="D46" s="185">
        <v>82</v>
      </c>
      <c r="E46" s="185">
        <v>75</v>
      </c>
      <c r="F46" s="185">
        <v>85</v>
      </c>
      <c r="G46" s="185">
        <v>93</v>
      </c>
      <c r="H46" s="110">
        <v>86</v>
      </c>
      <c r="I46" s="185">
        <v>79</v>
      </c>
      <c r="J46" s="33">
        <v>80</v>
      </c>
      <c r="K46" s="33">
        <v>76</v>
      </c>
      <c r="L46" s="33">
        <v>78</v>
      </c>
      <c r="M46" s="33">
        <v>83</v>
      </c>
      <c r="N46" s="43">
        <v>95</v>
      </c>
    </row>
    <row r="47" spans="1:14" x14ac:dyDescent="0.25">
      <c r="A47" s="364"/>
      <c r="B47" s="42" t="s">
        <v>184</v>
      </c>
      <c r="C47" s="184">
        <v>59</v>
      </c>
      <c r="D47" s="185">
        <v>54</v>
      </c>
      <c r="E47" s="185">
        <v>46</v>
      </c>
      <c r="F47" s="185">
        <v>52</v>
      </c>
      <c r="G47" s="185">
        <v>55</v>
      </c>
      <c r="H47" s="110">
        <v>52</v>
      </c>
      <c r="I47" s="185">
        <v>48</v>
      </c>
      <c r="J47" s="33">
        <v>49</v>
      </c>
      <c r="K47" s="33">
        <v>51</v>
      </c>
      <c r="L47" s="33">
        <v>53</v>
      </c>
      <c r="M47" s="33">
        <v>55</v>
      </c>
      <c r="N47" s="43">
        <v>63</v>
      </c>
    </row>
    <row r="48" spans="1:14" ht="15.75" thickBot="1" x14ac:dyDescent="0.3">
      <c r="A48" s="365"/>
      <c r="B48" s="40" t="s">
        <v>185</v>
      </c>
      <c r="C48" s="186" t="s">
        <v>212</v>
      </c>
      <c r="D48" s="187" t="s">
        <v>212</v>
      </c>
      <c r="E48" s="187" t="s">
        <v>212</v>
      </c>
      <c r="F48" s="187" t="s">
        <v>212</v>
      </c>
      <c r="G48" s="187" t="s">
        <v>212</v>
      </c>
      <c r="H48" s="133" t="s">
        <v>212</v>
      </c>
      <c r="I48" s="187" t="s">
        <v>212</v>
      </c>
      <c r="J48" s="35" t="s">
        <v>212</v>
      </c>
      <c r="K48" s="35" t="s">
        <v>212</v>
      </c>
      <c r="L48" s="35" t="s">
        <v>212</v>
      </c>
      <c r="M48" s="35" t="s">
        <v>212</v>
      </c>
      <c r="N48" s="44" t="s">
        <v>212</v>
      </c>
    </row>
    <row r="49" spans="1:21" x14ac:dyDescent="0.25">
      <c r="A49" s="364" t="s">
        <v>200</v>
      </c>
      <c r="B49" s="41" t="s">
        <v>186</v>
      </c>
      <c r="C49" s="182">
        <v>69</v>
      </c>
      <c r="D49" s="183">
        <v>69</v>
      </c>
      <c r="E49" s="183">
        <v>74</v>
      </c>
      <c r="F49" s="183">
        <v>83</v>
      </c>
      <c r="G49" s="183">
        <v>92</v>
      </c>
      <c r="H49" s="174">
        <v>89</v>
      </c>
      <c r="I49" s="183">
        <v>87</v>
      </c>
      <c r="J49" s="34">
        <v>87</v>
      </c>
      <c r="K49" s="34">
        <v>82</v>
      </c>
      <c r="L49" s="34">
        <v>81</v>
      </c>
      <c r="M49" s="34">
        <v>83</v>
      </c>
      <c r="N49" s="45">
        <v>88</v>
      </c>
    </row>
    <row r="50" spans="1:21" ht="24" x14ac:dyDescent="0.25">
      <c r="A50" s="364"/>
      <c r="B50" s="42" t="s">
        <v>187</v>
      </c>
      <c r="C50" s="184">
        <v>125</v>
      </c>
      <c r="D50" s="185">
        <v>114</v>
      </c>
      <c r="E50" s="185">
        <v>117</v>
      </c>
      <c r="F50" s="185">
        <v>139</v>
      </c>
      <c r="G50" s="185">
        <v>150</v>
      </c>
      <c r="H50" s="110">
        <v>144</v>
      </c>
      <c r="I50" s="185">
        <v>134</v>
      </c>
      <c r="J50" s="33">
        <v>138</v>
      </c>
      <c r="K50" s="33">
        <v>135</v>
      </c>
      <c r="L50" s="33">
        <v>134</v>
      </c>
      <c r="M50" s="33">
        <v>132</v>
      </c>
      <c r="N50" s="43">
        <v>142</v>
      </c>
    </row>
    <row r="51" spans="1:21" ht="24" x14ac:dyDescent="0.25">
      <c r="A51" s="364"/>
      <c r="B51" s="42" t="s">
        <v>188</v>
      </c>
      <c r="C51" s="184">
        <v>74</v>
      </c>
      <c r="D51" s="185">
        <v>79</v>
      </c>
      <c r="E51" s="185">
        <v>76</v>
      </c>
      <c r="F51" s="185">
        <v>81</v>
      </c>
      <c r="G51" s="185">
        <v>85</v>
      </c>
      <c r="H51" s="110">
        <v>88</v>
      </c>
      <c r="I51" s="185">
        <v>90</v>
      </c>
      <c r="J51" s="33">
        <v>98</v>
      </c>
      <c r="K51" s="33">
        <v>95</v>
      </c>
      <c r="L51" s="33">
        <v>96</v>
      </c>
      <c r="M51" s="33">
        <v>97</v>
      </c>
      <c r="N51" s="43">
        <v>103</v>
      </c>
    </row>
    <row r="52" spans="1:21" ht="24" x14ac:dyDescent="0.25">
      <c r="A52" s="364"/>
      <c r="B52" s="42" t="s">
        <v>201</v>
      </c>
      <c r="C52" s="184">
        <v>77</v>
      </c>
      <c r="D52" s="185">
        <v>70</v>
      </c>
      <c r="E52" s="185">
        <v>67</v>
      </c>
      <c r="F52" s="185">
        <v>69</v>
      </c>
      <c r="G52" s="185">
        <v>74</v>
      </c>
      <c r="H52" s="110">
        <v>71</v>
      </c>
      <c r="I52" s="185">
        <v>68</v>
      </c>
      <c r="J52" s="33">
        <v>68</v>
      </c>
      <c r="K52" s="33">
        <v>68</v>
      </c>
      <c r="L52" s="33">
        <v>71</v>
      </c>
      <c r="M52" s="33">
        <v>70</v>
      </c>
      <c r="N52" s="43">
        <v>77</v>
      </c>
    </row>
    <row r="53" spans="1:21" ht="24.75" thickBot="1" x14ac:dyDescent="0.3">
      <c r="A53" s="365"/>
      <c r="B53" s="40" t="s">
        <v>189</v>
      </c>
      <c r="C53" s="186">
        <v>117</v>
      </c>
      <c r="D53" s="187">
        <v>109</v>
      </c>
      <c r="E53" s="187">
        <v>99</v>
      </c>
      <c r="F53" s="187">
        <v>105</v>
      </c>
      <c r="G53" s="187">
        <v>109</v>
      </c>
      <c r="H53" s="133">
        <v>108</v>
      </c>
      <c r="I53" s="187">
        <v>109</v>
      </c>
      <c r="J53" s="35">
        <v>105</v>
      </c>
      <c r="K53" s="35">
        <v>105</v>
      </c>
      <c r="L53" s="35">
        <v>107</v>
      </c>
      <c r="M53" s="35">
        <v>117</v>
      </c>
      <c r="N53" s="44">
        <v>131</v>
      </c>
    </row>
    <row r="54" spans="1:21" x14ac:dyDescent="0.25">
      <c r="A54" s="366" t="s">
        <v>190</v>
      </c>
      <c r="B54" s="41" t="s">
        <v>191</v>
      </c>
      <c r="C54" s="182">
        <v>111</v>
      </c>
      <c r="D54" s="183">
        <v>113</v>
      </c>
      <c r="E54" s="183">
        <v>108</v>
      </c>
      <c r="F54" s="183">
        <v>121</v>
      </c>
      <c r="G54" s="183">
        <v>135</v>
      </c>
      <c r="H54" s="174">
        <v>131</v>
      </c>
      <c r="I54" s="183">
        <v>130</v>
      </c>
      <c r="J54" s="34">
        <v>129</v>
      </c>
      <c r="K54" s="34">
        <v>117</v>
      </c>
      <c r="L54" s="34">
        <v>114</v>
      </c>
      <c r="M54" s="34">
        <v>120</v>
      </c>
      <c r="N54" s="45">
        <v>125</v>
      </c>
    </row>
    <row r="55" spans="1:21" x14ac:dyDescent="0.25">
      <c r="A55" s="367"/>
      <c r="B55" s="39" t="s">
        <v>202</v>
      </c>
      <c r="C55" s="184">
        <v>124</v>
      </c>
      <c r="D55" s="185">
        <v>112</v>
      </c>
      <c r="E55" s="185">
        <v>120</v>
      </c>
      <c r="F55" s="185">
        <v>131</v>
      </c>
      <c r="G55" s="185">
        <v>142</v>
      </c>
      <c r="H55" s="110">
        <v>141</v>
      </c>
      <c r="I55" s="185">
        <v>138</v>
      </c>
      <c r="J55" s="33">
        <v>143</v>
      </c>
      <c r="K55" s="33">
        <v>143</v>
      </c>
      <c r="L55" s="33">
        <v>152</v>
      </c>
      <c r="M55" s="33">
        <v>157</v>
      </c>
      <c r="N55" s="43">
        <v>171</v>
      </c>
    </row>
    <row r="56" spans="1:21" x14ac:dyDescent="0.25">
      <c r="A56" s="367"/>
      <c r="B56" s="39" t="s">
        <v>203</v>
      </c>
      <c r="C56" s="184">
        <v>64</v>
      </c>
      <c r="D56" s="185">
        <v>62</v>
      </c>
      <c r="E56" s="185">
        <v>58</v>
      </c>
      <c r="F56" s="185">
        <v>64</v>
      </c>
      <c r="G56" s="185">
        <v>68</v>
      </c>
      <c r="H56" s="110">
        <v>67</v>
      </c>
      <c r="I56" s="185">
        <v>63</v>
      </c>
      <c r="J56" s="33">
        <v>62</v>
      </c>
      <c r="K56" s="33">
        <v>66</v>
      </c>
      <c r="L56" s="33">
        <v>64</v>
      </c>
      <c r="M56" s="33">
        <v>67</v>
      </c>
      <c r="N56" s="43">
        <v>76</v>
      </c>
      <c r="U56" s="214"/>
    </row>
    <row r="57" spans="1:21" x14ac:dyDescent="0.25">
      <c r="A57" s="367"/>
      <c r="B57" s="39" t="s">
        <v>204</v>
      </c>
      <c r="C57" s="184">
        <v>58</v>
      </c>
      <c r="D57" s="185">
        <v>58</v>
      </c>
      <c r="E57" s="185">
        <v>58</v>
      </c>
      <c r="F57" s="185">
        <v>67</v>
      </c>
      <c r="G57" s="185">
        <v>67</v>
      </c>
      <c r="H57" s="110">
        <v>62</v>
      </c>
      <c r="I57" s="185">
        <v>59</v>
      </c>
      <c r="J57" s="33">
        <v>59</v>
      </c>
      <c r="K57" s="33">
        <v>53</v>
      </c>
      <c r="L57" s="33">
        <v>56</v>
      </c>
      <c r="M57" s="33">
        <v>56</v>
      </c>
      <c r="N57" s="43">
        <v>66</v>
      </c>
    </row>
    <row r="58" spans="1:21" x14ac:dyDescent="0.25">
      <c r="A58" s="367"/>
      <c r="B58" s="42" t="s">
        <v>192</v>
      </c>
      <c r="C58" s="184">
        <v>18</v>
      </c>
      <c r="D58" s="185">
        <v>16</v>
      </c>
      <c r="E58" s="185">
        <v>12</v>
      </c>
      <c r="F58" s="185">
        <v>16</v>
      </c>
      <c r="G58" s="185">
        <v>19</v>
      </c>
      <c r="H58" s="110">
        <v>16</v>
      </c>
      <c r="I58" s="185">
        <v>15</v>
      </c>
      <c r="J58" s="33">
        <v>14</v>
      </c>
      <c r="K58" s="33">
        <v>13</v>
      </c>
      <c r="L58" s="33">
        <v>13</v>
      </c>
      <c r="M58" s="33">
        <v>15</v>
      </c>
      <c r="N58" s="43">
        <v>20</v>
      </c>
    </row>
    <row r="59" spans="1:21" x14ac:dyDescent="0.25">
      <c r="A59" s="367"/>
      <c r="B59" s="42" t="s">
        <v>193</v>
      </c>
      <c r="C59" s="184">
        <v>11</v>
      </c>
      <c r="D59" s="185">
        <v>10</v>
      </c>
      <c r="E59" s="185">
        <v>8</v>
      </c>
      <c r="F59" s="185">
        <v>8</v>
      </c>
      <c r="G59" s="185">
        <v>8</v>
      </c>
      <c r="H59" s="110">
        <v>7</v>
      </c>
      <c r="I59" s="185">
        <v>5</v>
      </c>
      <c r="J59" s="33">
        <v>4</v>
      </c>
      <c r="K59" s="33">
        <v>7</v>
      </c>
      <c r="L59" s="33">
        <v>7</v>
      </c>
      <c r="M59" s="33">
        <v>7</v>
      </c>
      <c r="N59" s="43">
        <v>7</v>
      </c>
    </row>
    <row r="60" spans="1:21" ht="15.75" thickBot="1" x14ac:dyDescent="0.3">
      <c r="A60" s="368"/>
      <c r="B60" s="40" t="s">
        <v>194</v>
      </c>
      <c r="C60" s="186">
        <v>76</v>
      </c>
      <c r="D60" s="187">
        <v>70</v>
      </c>
      <c r="E60" s="187">
        <v>69</v>
      </c>
      <c r="F60" s="187">
        <v>70</v>
      </c>
      <c r="G60" s="187">
        <v>71</v>
      </c>
      <c r="H60" s="133">
        <v>76</v>
      </c>
      <c r="I60" s="187">
        <v>78</v>
      </c>
      <c r="J60" s="35">
        <v>85</v>
      </c>
      <c r="K60" s="35">
        <v>86</v>
      </c>
      <c r="L60" s="35">
        <v>83</v>
      </c>
      <c r="M60" s="35">
        <v>77</v>
      </c>
      <c r="N60" s="44">
        <v>76</v>
      </c>
    </row>
    <row r="61" spans="1:21" x14ac:dyDescent="0.25">
      <c r="A61" s="371" t="s">
        <v>2</v>
      </c>
      <c r="B61" s="372"/>
      <c r="C61" s="375">
        <v>462</v>
      </c>
      <c r="D61" s="348">
        <v>441</v>
      </c>
      <c r="E61" s="348">
        <v>433</v>
      </c>
      <c r="F61" s="348">
        <v>477</v>
      </c>
      <c r="G61" s="348">
        <v>510</v>
      </c>
      <c r="H61" s="352">
        <v>500</v>
      </c>
      <c r="I61" s="348">
        <v>488</v>
      </c>
      <c r="J61" s="348">
        <v>496</v>
      </c>
      <c r="K61" s="348">
        <v>485</v>
      </c>
      <c r="L61" s="348">
        <v>489</v>
      </c>
      <c r="M61" s="348">
        <v>499</v>
      </c>
      <c r="N61" s="350">
        <v>541</v>
      </c>
    </row>
    <row r="62" spans="1:21" ht="15.75" thickBot="1" x14ac:dyDescent="0.3">
      <c r="A62" s="373"/>
      <c r="B62" s="374"/>
      <c r="C62" s="376"/>
      <c r="D62" s="349"/>
      <c r="E62" s="349"/>
      <c r="F62" s="349"/>
      <c r="G62" s="349"/>
      <c r="H62" s="353"/>
      <c r="I62" s="349"/>
      <c r="J62" s="349"/>
      <c r="K62" s="349"/>
      <c r="L62" s="349"/>
      <c r="M62" s="349"/>
      <c r="N62" s="351"/>
    </row>
  </sheetData>
  <mergeCells count="41">
    <mergeCell ref="A2:N2"/>
    <mergeCell ref="A5:A10"/>
    <mergeCell ref="A11:A16"/>
    <mergeCell ref="A17:A21"/>
    <mergeCell ref="C29:C30"/>
    <mergeCell ref="I29:I30"/>
    <mergeCell ref="J29:J30"/>
    <mergeCell ref="K29:K30"/>
    <mergeCell ref="L29:L30"/>
    <mergeCell ref="M29:M30"/>
    <mergeCell ref="N29:N30"/>
    <mergeCell ref="A3:B4"/>
    <mergeCell ref="C3:N3"/>
    <mergeCell ref="A22:A28"/>
    <mergeCell ref="A29:B30"/>
    <mergeCell ref="D29:D30"/>
    <mergeCell ref="H29:H30"/>
    <mergeCell ref="I61:I62"/>
    <mergeCell ref="J61:J62"/>
    <mergeCell ref="A35:B36"/>
    <mergeCell ref="C35:N35"/>
    <mergeCell ref="A37:A42"/>
    <mergeCell ref="A43:A48"/>
    <mergeCell ref="A49:A53"/>
    <mergeCell ref="A54:A60"/>
    <mergeCell ref="A34:N34"/>
    <mergeCell ref="E29:E30"/>
    <mergeCell ref="F29:F30"/>
    <mergeCell ref="G29:G30"/>
    <mergeCell ref="A33:N33"/>
    <mergeCell ref="A61:B62"/>
    <mergeCell ref="C61:C62"/>
    <mergeCell ref="K61:K62"/>
    <mergeCell ref="L61:L62"/>
    <mergeCell ref="M61:M62"/>
    <mergeCell ref="N61:N62"/>
    <mergeCell ref="D61:D62"/>
    <mergeCell ref="E61:E62"/>
    <mergeCell ref="F61:F62"/>
    <mergeCell ref="G61:G62"/>
    <mergeCell ref="H61:H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Liczba bezrobotnych</vt:lpstr>
      <vt:lpstr>Stopa bezrobocia</vt:lpstr>
      <vt:lpstr>Dane do MPiPS-07</vt:lpstr>
      <vt:lpstr>Dane do zał. 2i3</vt:lpstr>
      <vt:lpstr>Bezrobotni ogółem</vt:lpstr>
      <vt:lpstr>Załącznik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2021-01-26T13:56:55Z</dcterms:modified>
</cp:coreProperties>
</file>